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итульний лист" sheetId="25" r:id="rId1"/>
    <sheet name="Передмова" sheetId="29" r:id="rId2"/>
    <sheet name="Зміст" sheetId="31" r:id="rId3"/>
    <sheet name="1" sheetId="30" r:id="rId4"/>
    <sheet name="2" sheetId="1" r:id="rId5"/>
    <sheet name="3" sheetId="8" r:id="rId6"/>
    <sheet name="4" sheetId="7" r:id="rId7"/>
    <sheet name="5" sheetId="9" r:id="rId8"/>
    <sheet name="6" sheetId="6" r:id="rId9"/>
    <sheet name="7" sheetId="10" r:id="rId10"/>
    <sheet name="8" sheetId="16" r:id="rId11"/>
    <sheet name="9" sheetId="14" r:id="rId12"/>
    <sheet name="10" sheetId="11" r:id="rId13"/>
    <sheet name="11" sheetId="17" r:id="rId14"/>
    <sheet name="12" sheetId="19" r:id="rId15"/>
    <sheet name="13" sheetId="18" r:id="rId16"/>
    <sheet name="14" sheetId="12" r:id="rId17"/>
    <sheet name="15" sheetId="13" r:id="rId18"/>
    <sheet name="16" sheetId="20" r:id="rId19"/>
    <sheet name="17" sheetId="22" r:id="rId20"/>
    <sheet name="18" sheetId="21" r:id="rId21"/>
    <sheet name="19" sheetId="23" r:id="rId22"/>
  </sheets>
  <calcPr calcId="152511" calcMode="manual"/>
</workbook>
</file>

<file path=xl/calcChain.xml><?xml version="1.0" encoding="utf-8"?>
<calcChain xmlns="http://schemas.openxmlformats.org/spreadsheetml/2006/main">
  <c r="B40" i="11" l="1"/>
  <c r="B36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8" i="11"/>
  <c r="G61" i="9"/>
  <c r="E61" i="9"/>
  <c r="B61" i="9"/>
  <c r="G60" i="9"/>
  <c r="F60" i="9"/>
  <c r="D60" i="9"/>
  <c r="C60" i="9"/>
  <c r="B60" i="9"/>
  <c r="H59" i="9"/>
  <c r="G59" i="9"/>
  <c r="F59" i="9"/>
  <c r="E59" i="9"/>
  <c r="D59" i="9"/>
  <c r="C59" i="9"/>
  <c r="B59" i="9"/>
  <c r="H58" i="9"/>
  <c r="G58" i="9"/>
  <c r="F58" i="9"/>
  <c r="E58" i="9"/>
  <c r="D58" i="9"/>
  <c r="C58" i="9"/>
  <c r="B58" i="9"/>
  <c r="H57" i="9"/>
  <c r="G57" i="9"/>
  <c r="F57" i="9"/>
  <c r="E57" i="9"/>
  <c r="D57" i="9"/>
  <c r="C57" i="9"/>
  <c r="B57" i="9"/>
  <c r="H56" i="9"/>
  <c r="G56" i="9"/>
  <c r="F56" i="9"/>
  <c r="E56" i="9"/>
  <c r="D56" i="9"/>
  <c r="C56" i="9"/>
  <c r="B56" i="9"/>
  <c r="H55" i="9"/>
  <c r="G55" i="9"/>
  <c r="F55" i="9"/>
  <c r="E55" i="9"/>
  <c r="D55" i="9"/>
  <c r="C55" i="9"/>
  <c r="B55" i="9"/>
  <c r="H54" i="9"/>
  <c r="G54" i="9"/>
  <c r="F54" i="9"/>
  <c r="E54" i="9"/>
  <c r="D54" i="9"/>
  <c r="C54" i="9"/>
  <c r="B54" i="9"/>
  <c r="H53" i="9"/>
  <c r="F53" i="9"/>
  <c r="E53" i="9"/>
  <c r="D53" i="9"/>
  <c r="C53" i="9"/>
  <c r="B53" i="9"/>
  <c r="H49" i="9"/>
  <c r="G49" i="9"/>
  <c r="F49" i="9"/>
  <c r="E49" i="9"/>
  <c r="D49" i="9"/>
  <c r="C49" i="9"/>
  <c r="B49" i="9"/>
  <c r="E39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7" i="8"/>
</calcChain>
</file>

<file path=xl/sharedStrings.xml><?xml version="1.0" encoding="utf-8"?>
<sst xmlns="http://schemas.openxmlformats.org/spreadsheetml/2006/main" count="2637" uniqueCount="700">
  <si>
    <t>Кількість живонароджених</t>
  </si>
  <si>
    <t>Кількість померлих</t>
  </si>
  <si>
    <t>Україна</t>
  </si>
  <si>
    <t xml:space="preserve">Автономна </t>
  </si>
  <si>
    <t xml:space="preserve">   Республіка Крим</t>
  </si>
  <si>
    <t xml:space="preserve">  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</si>
  <si>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</si>
  <si>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</si>
  <si>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</si>
  <si>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</si>
  <si>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</si>
  <si>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</si>
  <si>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</si>
  <si>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</si>
  <si>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</si>
  <si>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</si>
  <si>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</si>
  <si>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</si>
  <si>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</si>
  <si>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</si>
  <si>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</si>
  <si>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</si>
  <si>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</si>
  <si>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</si>
  <si>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</si>
  <si>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</si>
  <si>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</si>
  <si>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</si>
  <si>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</si>
  <si>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</si>
  <si>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</si>
  <si>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Севастополь</t>
  </si>
  <si>
    <t xml:space="preserve">   (міськрада)</t>
  </si>
  <si>
    <t>Міські поселення та сільська місцевість</t>
  </si>
  <si>
    <t>Природний приріст, скорочення (-)</t>
  </si>
  <si>
    <t xml:space="preserve">Міські поселення </t>
  </si>
  <si>
    <t>Сільська місцевість</t>
  </si>
  <si>
    <t xml:space="preserve">       (осіб)</t>
  </si>
  <si>
    <t>Кількість смертей</t>
  </si>
  <si>
    <t>Міські поселення</t>
  </si>
  <si>
    <t>Кількість шлюбів</t>
  </si>
  <si>
    <t>Кількість розлучень</t>
  </si>
  <si>
    <t>Усього</t>
  </si>
  <si>
    <t>До 15</t>
  </si>
  <si>
    <t>15-19</t>
  </si>
  <si>
    <t>20-24</t>
  </si>
  <si>
    <t>25-29</t>
  </si>
  <si>
    <t>30-34</t>
  </si>
  <si>
    <t>35-39</t>
  </si>
  <si>
    <t>40-44</t>
  </si>
  <si>
    <t>45-49</t>
  </si>
  <si>
    <t>50 і старше</t>
  </si>
  <si>
    <t>не вказано</t>
  </si>
  <si>
    <t>Живонароджені, осіб</t>
  </si>
  <si>
    <t>На 100 дівчаток народилось хлопчиків</t>
  </si>
  <si>
    <t>обидві статі</t>
  </si>
  <si>
    <t>хлопчики</t>
  </si>
  <si>
    <t>дівчатка</t>
  </si>
  <si>
    <t>Мертвонароджені, одиниць</t>
  </si>
  <si>
    <t>У тому числі за порядком народження матері</t>
  </si>
  <si>
    <t xml:space="preserve">Усього </t>
  </si>
  <si>
    <t>перші</t>
  </si>
  <si>
    <t>другі</t>
  </si>
  <si>
    <t>треті</t>
  </si>
  <si>
    <t>четверті</t>
  </si>
  <si>
    <t>п'яті і наступні</t>
  </si>
  <si>
    <t>невідомо</t>
  </si>
  <si>
    <t>у тому числі</t>
  </si>
  <si>
    <t xml:space="preserve">в матерів у віці, </t>
  </si>
  <si>
    <t>років</t>
  </si>
  <si>
    <t>до 20</t>
  </si>
  <si>
    <t>невідомий</t>
  </si>
  <si>
    <t>з них</t>
  </si>
  <si>
    <t>у матерів, які не перебувають у зареєстрованому шлюбі</t>
  </si>
  <si>
    <t>у матерів, які перебувають у зареєстрованому шлюбі</t>
  </si>
  <si>
    <t>У тому числі за віком батька, років</t>
  </si>
  <si>
    <t>50-54</t>
  </si>
  <si>
    <t>55-59</t>
  </si>
  <si>
    <t>вік не вказано</t>
  </si>
  <si>
    <r>
      <t xml:space="preserve">                       </t>
    </r>
    <r>
      <rPr>
        <i/>
        <sz val="11"/>
        <color theme="1"/>
        <rFont val="Times New Roman"/>
        <family val="1"/>
        <charset val="204"/>
      </rPr>
      <t>(на 1000 наявного населення)</t>
    </r>
  </si>
  <si>
    <t>% до загальної кількості живонароджень</t>
  </si>
  <si>
    <t>Усього живонароджень</t>
  </si>
  <si>
    <t>У тому числі в матерів, які перебувають у зареєстрованому шлюбі</t>
  </si>
  <si>
    <t>У тому числі в матерів, які не перебувають у зареєстрованому шлюбі</t>
  </si>
  <si>
    <t>У відсотках до загальної кількості живонароджень</t>
  </si>
  <si>
    <t>Усього живонаро-джень</t>
  </si>
  <si>
    <t>A00-A99, B00-B99</t>
  </si>
  <si>
    <t>КЛАС I. Деякі інфекційні та паразитарні хвороби</t>
  </si>
  <si>
    <t>Туберкульоз</t>
  </si>
  <si>
    <t>А15-А19</t>
  </si>
  <si>
    <t>В15-В19</t>
  </si>
  <si>
    <t>Вірусний гепатит</t>
  </si>
  <si>
    <t>В20-В24</t>
  </si>
  <si>
    <t>Хвороба, зумовлена вірусом імунодефіциту людини (ВІЛ)</t>
  </si>
  <si>
    <t>С00-С97, D00-D48</t>
  </si>
  <si>
    <t>КЛАС II. Новоутворення</t>
  </si>
  <si>
    <t>D50-D89</t>
  </si>
  <si>
    <t>КЛАС IIІ. Хвороби крові й кровотворних органів та окремі порушення із залученням імунного механізму</t>
  </si>
  <si>
    <t>Е00-Е89</t>
  </si>
  <si>
    <t>КЛАС ІV. Ендокринні хвороби, розлади харчування та порушення обміну речовин</t>
  </si>
  <si>
    <t>Е10-Е14</t>
  </si>
  <si>
    <t>Цукровий діабет</t>
  </si>
  <si>
    <t>F01-F99</t>
  </si>
  <si>
    <t>F10</t>
  </si>
  <si>
    <t>КЛАС V. Розлади психіки та поведінки</t>
  </si>
  <si>
    <t>Розлади психіки та поведінки внаслідок вживання алкоголю</t>
  </si>
  <si>
    <t>Психічні розлади внаслідок вживання інших психоактивних речовин</t>
  </si>
  <si>
    <t>G00-G98</t>
  </si>
  <si>
    <t>КЛАС VI. Хвороби нервової системи</t>
  </si>
  <si>
    <t>І00-І99</t>
  </si>
  <si>
    <t>І20-І25</t>
  </si>
  <si>
    <t>Ішемічна хвороба серця</t>
  </si>
  <si>
    <t>І60-І69</t>
  </si>
  <si>
    <t>Ураження судин головного мозку</t>
  </si>
  <si>
    <t>J00-J98</t>
  </si>
  <si>
    <t>КЛАС Х. Хвороби органів дихання</t>
  </si>
  <si>
    <t>К04-К92</t>
  </si>
  <si>
    <t>КЛАС ХІ. Хвороби органів травлення</t>
  </si>
  <si>
    <t>М00-М99</t>
  </si>
  <si>
    <t>КЛАС ХІІІ. Хвороби кістково-м'язової системи та сполучної тканини</t>
  </si>
  <si>
    <t>N00-N99</t>
  </si>
  <si>
    <t>КЛАС ХІV. Хвороби сечостатевої системи</t>
  </si>
  <si>
    <t>Р07-Р96</t>
  </si>
  <si>
    <t>КЛАС ХVІ. Окремі стани, що виникають в перинатальному періоді</t>
  </si>
  <si>
    <t>Q00-Q99</t>
  </si>
  <si>
    <t>КЛАС ХVІІ. Природжені вади розвитку, деформації та хромосомні аномалії</t>
  </si>
  <si>
    <t>R54-R99</t>
  </si>
  <si>
    <t>КЛАС ХVІІІ. Симптоми, ознаки та відхилення від норми, що виявлені при клінічних і лабораторних дослідженнях, не класифіковані в інших рубриках</t>
  </si>
  <si>
    <t>V01-Y89</t>
  </si>
  <si>
    <t>W65-W74</t>
  </si>
  <si>
    <t>X45</t>
  </si>
  <si>
    <t>X60-X84</t>
  </si>
  <si>
    <t>X85-Y09</t>
  </si>
  <si>
    <t>Y10-Y34</t>
  </si>
  <si>
    <t>Y35-Y36</t>
  </si>
  <si>
    <t>Випадкове утоплення та занурення у воду</t>
  </si>
  <si>
    <t>Випадкове отруєння та дія алкоголю</t>
  </si>
  <si>
    <t>Навмисне самоушкодження</t>
  </si>
  <si>
    <t>Наслідки нападу з метою убивства або нанесення пошкодженя</t>
  </si>
  <si>
    <t>Випадки ушкодження з невизначеним наміром</t>
  </si>
  <si>
    <t>Ушкодження внаслідок дій, передбачених законом, та воєнних операцій</t>
  </si>
  <si>
    <t>V01-V99</t>
  </si>
  <si>
    <t>Транспортні нещасні випадки</t>
  </si>
  <si>
    <t>Причини смерті</t>
  </si>
  <si>
    <t>Коди         МКХ-10</t>
  </si>
  <si>
    <t>Коди        МКХ-10</t>
  </si>
  <si>
    <t>мертво-народжені</t>
  </si>
  <si>
    <t>А00-Y89</t>
  </si>
  <si>
    <t>Обидві статі</t>
  </si>
  <si>
    <t>S00-S99, T00-T98</t>
  </si>
  <si>
    <t>КЛАС ХIX. Травми, отруєння та деякі інші наслідки дії зовнішніх чинників</t>
  </si>
  <si>
    <t>S00-S09</t>
  </si>
  <si>
    <t>S10-S19</t>
  </si>
  <si>
    <t>S20-S29</t>
  </si>
  <si>
    <t>S30-S39</t>
  </si>
  <si>
    <t>T00-T07</t>
  </si>
  <si>
    <t>T20-T32</t>
  </si>
  <si>
    <t>T33-T35</t>
  </si>
  <si>
    <t>T36-T65</t>
  </si>
  <si>
    <t>Травми голови</t>
  </si>
  <si>
    <t>Травми шиї</t>
  </si>
  <si>
    <t>Травми грудної клітки</t>
  </si>
  <si>
    <t>Травми живота, нижньої частини спини, поперекового відділу хребта і таза</t>
  </si>
  <si>
    <t>Травми численних ділянок тіла</t>
  </si>
  <si>
    <t>Термічні та хімічні опіки</t>
  </si>
  <si>
    <t xml:space="preserve">Обмороження </t>
  </si>
  <si>
    <t>Отруєння лікарськими засобами, медикаментами та біологічними речовинами; токсична дія речовин, переважно немедичного призначення</t>
  </si>
  <si>
    <t>КЛАС ІХ. Хвороби системи кровообігу</t>
  </si>
  <si>
    <t>КЛАС ХX. Зовнішні причини смертності</t>
  </si>
  <si>
    <t>осіб</t>
  </si>
  <si>
    <t>на 1 000 живонароджених</t>
  </si>
  <si>
    <t>Кількість померлих дітей у віці до 1 року</t>
  </si>
  <si>
    <t>(осіб)</t>
  </si>
  <si>
    <t>чоловіки</t>
  </si>
  <si>
    <t>жінки</t>
  </si>
  <si>
    <t>Усього померлих</t>
  </si>
  <si>
    <t xml:space="preserve">у тому числі </t>
  </si>
  <si>
    <t>у віці, років</t>
  </si>
  <si>
    <t xml:space="preserve">      до 1 року</t>
  </si>
  <si>
    <t>0 - 4</t>
  </si>
  <si>
    <t>5 - 9</t>
  </si>
  <si>
    <t>10</t>
  </si>
  <si>
    <t>11</t>
  </si>
  <si>
    <t>12</t>
  </si>
  <si>
    <t>13</t>
  </si>
  <si>
    <t>14</t>
  </si>
  <si>
    <t>10 - 14</t>
  </si>
  <si>
    <t>15</t>
  </si>
  <si>
    <t>16</t>
  </si>
  <si>
    <t>17</t>
  </si>
  <si>
    <t>18</t>
  </si>
  <si>
    <t>19</t>
  </si>
  <si>
    <t>15 - 19</t>
  </si>
  <si>
    <t>20</t>
  </si>
  <si>
    <t>21</t>
  </si>
  <si>
    <t>22</t>
  </si>
  <si>
    <t>23</t>
  </si>
  <si>
    <t>24</t>
  </si>
  <si>
    <t>20 - 24</t>
  </si>
  <si>
    <t>25</t>
  </si>
  <si>
    <t>26</t>
  </si>
  <si>
    <t>27</t>
  </si>
  <si>
    <t>28</t>
  </si>
  <si>
    <t>29</t>
  </si>
  <si>
    <t>25  -29</t>
  </si>
  <si>
    <t>30</t>
  </si>
  <si>
    <t>31</t>
  </si>
  <si>
    <t>32</t>
  </si>
  <si>
    <t>33</t>
  </si>
  <si>
    <t>34</t>
  </si>
  <si>
    <t>30 - 34</t>
  </si>
  <si>
    <t>35</t>
  </si>
  <si>
    <t>36</t>
  </si>
  <si>
    <t>37</t>
  </si>
  <si>
    <t>38</t>
  </si>
  <si>
    <t>39</t>
  </si>
  <si>
    <t>35 - 39</t>
  </si>
  <si>
    <t>40</t>
  </si>
  <si>
    <t>41</t>
  </si>
  <si>
    <t>42</t>
  </si>
  <si>
    <t>43</t>
  </si>
  <si>
    <t>44</t>
  </si>
  <si>
    <t>40 - 44</t>
  </si>
  <si>
    <t>45</t>
  </si>
  <si>
    <t>46</t>
  </si>
  <si>
    <t>47</t>
  </si>
  <si>
    <t>48</t>
  </si>
  <si>
    <t>49</t>
  </si>
  <si>
    <t>45 - 49</t>
  </si>
  <si>
    <t>50</t>
  </si>
  <si>
    <t>51</t>
  </si>
  <si>
    <t>52</t>
  </si>
  <si>
    <t>53</t>
  </si>
  <si>
    <t>54</t>
  </si>
  <si>
    <t>50 - 54</t>
  </si>
  <si>
    <t>55</t>
  </si>
  <si>
    <t>56</t>
  </si>
  <si>
    <t>57</t>
  </si>
  <si>
    <t>58</t>
  </si>
  <si>
    <t>59</t>
  </si>
  <si>
    <t>55 - 59</t>
  </si>
  <si>
    <t>60</t>
  </si>
  <si>
    <t>61</t>
  </si>
  <si>
    <t>62</t>
  </si>
  <si>
    <t>63</t>
  </si>
  <si>
    <t>64</t>
  </si>
  <si>
    <t>60 - 64</t>
  </si>
  <si>
    <t>65</t>
  </si>
  <si>
    <t>66</t>
  </si>
  <si>
    <t>67</t>
  </si>
  <si>
    <t>68</t>
  </si>
  <si>
    <t>69</t>
  </si>
  <si>
    <t>65 - 69</t>
  </si>
  <si>
    <t>70</t>
  </si>
  <si>
    <t>71</t>
  </si>
  <si>
    <t>72</t>
  </si>
  <si>
    <t>73</t>
  </si>
  <si>
    <t>74</t>
  </si>
  <si>
    <t>70 - 74</t>
  </si>
  <si>
    <t>75</t>
  </si>
  <si>
    <t>76</t>
  </si>
  <si>
    <t>77</t>
  </si>
  <si>
    <t>78</t>
  </si>
  <si>
    <t>79</t>
  </si>
  <si>
    <t>75 - 79</t>
  </si>
  <si>
    <t>80</t>
  </si>
  <si>
    <t>81</t>
  </si>
  <si>
    <t>82</t>
  </si>
  <si>
    <t>83</t>
  </si>
  <si>
    <t>84</t>
  </si>
  <si>
    <t>80 - 84</t>
  </si>
  <si>
    <t>85</t>
  </si>
  <si>
    <t>86</t>
  </si>
  <si>
    <t>87</t>
  </si>
  <si>
    <t>88</t>
  </si>
  <si>
    <t>89</t>
  </si>
  <si>
    <t>85 - 89</t>
  </si>
  <si>
    <t>90</t>
  </si>
  <si>
    <t>91</t>
  </si>
  <si>
    <t>92</t>
  </si>
  <si>
    <t>93</t>
  </si>
  <si>
    <t>94</t>
  </si>
  <si>
    <t>90 - 94</t>
  </si>
  <si>
    <t>95</t>
  </si>
  <si>
    <t>96</t>
  </si>
  <si>
    <t>97</t>
  </si>
  <si>
    <t>98</t>
  </si>
  <si>
    <t>99</t>
  </si>
  <si>
    <t>95 - 99</t>
  </si>
  <si>
    <t>100 і більше</t>
  </si>
  <si>
    <t>у тому числі:</t>
  </si>
  <si>
    <t>Осіб</t>
  </si>
  <si>
    <t>у тому числі за кількістю прожитих місяців:</t>
  </si>
  <si>
    <t>У відсотках до загальної кількості померлих</t>
  </si>
  <si>
    <t xml:space="preserve">Усього  </t>
  </si>
  <si>
    <r>
      <t>Кількість випадків смерті, пов</t>
    </r>
    <r>
      <rPr>
        <sz val="10"/>
        <color theme="1"/>
        <rFont val="Times New Roman"/>
        <family val="1"/>
        <charset val="204"/>
      </rPr>
      <t>'</t>
    </r>
    <r>
      <rPr>
        <sz val="12"/>
        <color theme="1"/>
        <rFont val="Times New Roman"/>
        <family val="1"/>
        <charset val="204"/>
      </rPr>
      <t>язаної з вагітністю</t>
    </r>
  </si>
  <si>
    <t>Материнська смерть</t>
  </si>
  <si>
    <t>Смерть з прямих акушерських причин</t>
  </si>
  <si>
    <t>Смерть з непрямих</t>
  </si>
  <si>
    <t xml:space="preserve"> акушерських причин</t>
  </si>
  <si>
    <t xml:space="preserve">               </t>
  </si>
  <si>
    <t xml:space="preserve">Кількість випадків смерті матері від зовнішніх причин </t>
  </si>
  <si>
    <t>На 100 тис. живонароджених</t>
  </si>
  <si>
    <t xml:space="preserve">Смерть з прямих акушерських причин </t>
  </si>
  <si>
    <t>У тому числі</t>
  </si>
  <si>
    <t>розлучені</t>
  </si>
  <si>
    <t>Чоловіки - всього</t>
  </si>
  <si>
    <t>у тому числi у віці, років</t>
  </si>
  <si>
    <t>до 18</t>
  </si>
  <si>
    <t>18–19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</si>
  <si>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</si>
  <si>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</si>
  <si>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</si>
  <si>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</si>
  <si>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</si>
  <si>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</si>
  <si>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</si>
  <si>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</si>
  <si>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 i старше</t>
  </si>
  <si>
    <t>Жiнки - всього</t>
  </si>
  <si>
    <t>одиниць</t>
  </si>
  <si>
    <t>на 1 000 осіб наявного населення</t>
  </si>
  <si>
    <t xml:space="preserve">  Республіка Крим</t>
  </si>
  <si>
    <t xml:space="preserve">     області</t>
  </si>
  <si>
    <t xml:space="preserve">Волинська </t>
  </si>
  <si>
    <t xml:space="preserve">Дніпропетровська </t>
  </si>
  <si>
    <t xml:space="preserve">Закарпатська </t>
  </si>
  <si>
    <t xml:space="preserve">Київська </t>
  </si>
  <si>
    <t xml:space="preserve">Львівська </t>
  </si>
  <si>
    <t xml:space="preserve">Миколаївська </t>
  </si>
  <si>
    <t xml:space="preserve">Тернопільська </t>
  </si>
  <si>
    <t xml:space="preserve">Херсонська </t>
  </si>
  <si>
    <t xml:space="preserve">Хмельницька </t>
  </si>
  <si>
    <t xml:space="preserve">Чернігівська </t>
  </si>
  <si>
    <t>Утому числі за країною громадянства чоловіка</t>
  </si>
  <si>
    <t>Особи без грома- дянства</t>
  </si>
  <si>
    <t>Грома-  дянство не вказано</t>
  </si>
  <si>
    <t>країни Європи</t>
  </si>
  <si>
    <t>країни Амери-  ки</t>
  </si>
  <si>
    <t>країни Африки</t>
  </si>
  <si>
    <t>країни Азії</t>
  </si>
  <si>
    <t>країни Австра-лії та Океанії</t>
  </si>
  <si>
    <t>Усього шлюбів</t>
  </si>
  <si>
    <t xml:space="preserve">у тому числі за країною громадянства жінки:  </t>
  </si>
  <si>
    <t>країни Америки</t>
  </si>
  <si>
    <t>країни Австралії та Океанії</t>
  </si>
  <si>
    <t>ЗМІСТ</t>
  </si>
  <si>
    <t>Стор.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</si>
  <si>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</si>
  <si>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</si>
  <si>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</si>
  <si>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</si>
  <si>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</si>
  <si>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</si>
  <si>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</si>
  <si>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</si>
  <si>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</si>
  <si>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</si>
  <si>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</si>
  <si>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</si>
  <si>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</si>
  <si>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</si>
  <si>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</si>
  <si>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</si>
  <si>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</si>
  <si>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</si>
  <si>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</si>
  <si>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ДЕРЖАВНА СЛУЖБА СТАТИСТИКИ УКРАЇНИ</t>
  </si>
  <si>
    <t>Статистичний бюлетень</t>
  </si>
  <si>
    <t>Київ 2017</t>
  </si>
  <si>
    <t>ПРИРОДНИЙ РУХ НАСЕЛЕННЯ             ЗА 2016 РІК</t>
  </si>
  <si>
    <t>мертвона-роджені</t>
  </si>
  <si>
    <t>померлі у віці  0-6 днів</t>
  </si>
  <si>
    <t>У % до загальної кількості померлих у віці до 1 року</t>
  </si>
  <si>
    <t>померлі у віці     0-6 днів</t>
  </si>
  <si>
    <t>Чоловіки</t>
  </si>
  <si>
    <t>Жінки</t>
  </si>
  <si>
    <t>Хлопчики</t>
  </si>
  <si>
    <t>Дівчатка</t>
  </si>
  <si>
    <t>за кількістю прожитих днів:</t>
  </si>
  <si>
    <t>Усього зареєстрували шлюб, осіб</t>
  </si>
  <si>
    <t>удівці або удови</t>
  </si>
  <si>
    <t>ніколи не перебували у  шлюбі</t>
  </si>
  <si>
    <t>Громадянство не вказано</t>
  </si>
  <si>
    <t>Особи без громадянства</t>
  </si>
  <si>
    <t xml:space="preserve">Кількість померлих дітей у віці до 1 року за статтю та кількістю прожитих місяців……………………………………………………………………………. </t>
  </si>
  <si>
    <t>Розподіл шлюбів за громадянством подружжя……………….………………………………………………………..…</t>
  </si>
  <si>
    <t>-</t>
  </si>
  <si>
    <t>F10-F19</t>
  </si>
  <si>
    <t>J00-J99</t>
  </si>
  <si>
    <t>На 100 000 народжених живими</t>
  </si>
  <si>
    <t>На 100 000 нарожнених живими</t>
  </si>
  <si>
    <t>‒</t>
  </si>
  <si>
    <t>Кількість живонароджень</t>
  </si>
  <si>
    <t>Кількість</t>
  </si>
  <si>
    <t>мертвонароджень</t>
  </si>
  <si>
    <r>
      <t>Кількість розлучень</t>
    </r>
    <r>
      <rPr>
        <vertAlign val="superscript"/>
        <sz val="12"/>
        <color theme="1"/>
        <rFont val="Times New Roman"/>
        <family val="1"/>
        <charset val="204"/>
      </rPr>
      <t>1</t>
    </r>
  </si>
  <si>
    <t>…</t>
  </si>
  <si>
    <t>______________</t>
  </si>
  <si>
    <r>
      <t>–</t>
    </r>
    <r>
      <rPr>
        <b/>
        <sz val="12"/>
        <color theme="1"/>
        <rFont val="Times New Roman"/>
        <family val="1"/>
        <charset val="204"/>
      </rPr>
      <t>183 015</t>
    </r>
  </si>
  <si>
    <t>–9 096</t>
  </si>
  <si>
    <t>–369</t>
  </si>
  <si>
    <t>–459</t>
  </si>
  <si>
    <t>–20 402</t>
  </si>
  <si>
    <t>–22 866</t>
  </si>
  <si>
    <t>–7 137</t>
  </si>
  <si>
    <t>–11 487</t>
  </si>
  <si>
    <t>–2 102</t>
  </si>
  <si>
    <t>–8 224</t>
  </si>
  <si>
    <t>–6 741</t>
  </si>
  <si>
    <t>–9 128</t>
  </si>
  <si>
    <t>–4 960</t>
  </si>
  <si>
    <t>–6 341</t>
  </si>
  <si>
    <t>–7 139</t>
  </si>
  <si>
    <t>–11 017</t>
  </si>
  <si>
    <t>–9 218</t>
  </si>
  <si>
    <t>–4 477</t>
  </si>
  <si>
    <t>–17 667</t>
  </si>
  <si>
    <t>–5 219</t>
  </si>
  <si>
    <t>–6 655</t>
  </si>
  <si>
    <t>–8 663</t>
  </si>
  <si>
    <t>–1 068</t>
  </si>
  <si>
    <t>–10 853</t>
  </si>
  <si>
    <r>
      <t>–</t>
    </r>
    <r>
      <rPr>
        <b/>
        <sz val="12"/>
        <color theme="1"/>
        <rFont val="Times New Roman"/>
        <family val="1"/>
        <charset val="204"/>
      </rPr>
      <t>92 667</t>
    </r>
  </si>
  <si>
    <t>–1 087</t>
  </si>
  <si>
    <t>–15 984</t>
  </si>
  <si>
    <t>–19 154</t>
  </si>
  <si>
    <t>–2 107</t>
  </si>
  <si>
    <t>–8 094</t>
  </si>
  <si>
    <t>–57</t>
  </si>
  <si>
    <t>–1 317</t>
  </si>
  <si>
    <t>–3 408</t>
  </si>
  <si>
    <t>–6 584</t>
  </si>
  <si>
    <t>–1 583</t>
  </si>
  <si>
    <t>–4 079</t>
  </si>
  <si>
    <t xml:space="preserve">      –4 584 </t>
  </si>
  <si>
    <t>–4 890</t>
  </si>
  <si>
    <t>–4 279</t>
  </si>
  <si>
    <t>–12 643</t>
  </si>
  <si>
    <t>–3 292</t>
  </si>
  <si>
    <t>–311</t>
  </si>
  <si>
    <t>–2 657</t>
  </si>
  <si>
    <t>–197</t>
  </si>
  <si>
    <t>–3 525</t>
  </si>
  <si>
    <t>–90 348</t>
  </si>
  <si>
    <t>–8 009</t>
  </si>
  <si>
    <t>–904</t>
  </si>
  <si>
    <t>–4 418</t>
  </si>
  <si>
    <t>–3 712</t>
  </si>
  <si>
    <t>–5 030</t>
  </si>
  <si>
    <t>–3 393</t>
  </si>
  <si>
    <t>–2 045</t>
  </si>
  <si>
    <t>–6 907</t>
  </si>
  <si>
    <t>–3 333</t>
  </si>
  <si>
    <t>–2 544</t>
  </si>
  <si>
    <t>–3 377</t>
  </si>
  <si>
    <t>–2 262</t>
  </si>
  <si>
    <t>–2 555</t>
  </si>
  <si>
    <t>–6 127</t>
  </si>
  <si>
    <t>–4 939</t>
  </si>
  <si>
    <t>–4 509</t>
  </si>
  <si>
    <t>–5 024</t>
  </si>
  <si>
    <t>–1 927</t>
  </si>
  <si>
    <t>–6 344</t>
  </si>
  <si>
    <t>–6 006</t>
  </si>
  <si>
    <t>–871</t>
  </si>
  <si>
    <t>–7 328</t>
  </si>
  <si>
    <t>х</t>
  </si>
  <si>
    <t>–4,2</t>
  </si>
  <si>
    <t>–5,7</t>
  </si>
  <si>
    <t>–0,4</t>
  </si>
  <si>
    <t>–6,3</t>
  </si>
  <si>
    <t>–6,5</t>
  </si>
  <si>
    <t>–1,5</t>
  </si>
  <si>
    <t>–4,7</t>
  </si>
  <si>
    <t>–6,9</t>
  </si>
  <si>
    <t>–2,0</t>
  </si>
  <si>
    <t>–5,5</t>
  </si>
  <si>
    <t>–2,9</t>
  </si>
  <si>
    <t>–7,7</t>
  </si>
  <si>
    <t>–8,2</t>
  </si>
  <si>
    <t>–6,4</t>
  </si>
  <si>
    <t>–4,9</t>
  </si>
  <si>
    <t>–5,2</t>
  </si>
  <si>
    <t>–7,0</t>
  </si>
  <si>
    <t>–1,2</t>
  </si>
  <si>
    <t>–10,3</t>
  </si>
  <si>
    <t>На 100 000 наявного  населення</t>
  </si>
  <si>
    <t xml:space="preserve">    діти у віці до 1 року</t>
  </si>
  <si>
    <t xml:space="preserve">    з них</t>
  </si>
  <si>
    <t xml:space="preserve">             Продовження табл. 2</t>
  </si>
  <si>
    <t>Продовження табл. 4</t>
  </si>
  <si>
    <t xml:space="preserve">             Продовження табл. 7</t>
  </si>
  <si>
    <t xml:space="preserve">16. Смертність жінок від причин, що пов'язані з вагітністю, пологами та ускладненнями післяпологового періоду                               </t>
  </si>
  <si>
    <t xml:space="preserve">         19. Розподіл шлюбів за громадянством подружжя</t>
  </si>
  <si>
    <t xml:space="preserve">             1. Загальні підсумки природного руху населення                       за типом поселень </t>
  </si>
  <si>
    <t>Кількість зареєстрованих шлюбів за віком та дошлюбним станом подружжя у 2016 році………………………………………………………………...………..</t>
  </si>
  <si>
    <t>Смертність дітей у віці до 1 року за статтю, класами та окремими причинами смерті………………………………………………………………………………..</t>
  </si>
  <si>
    <t>–9 301</t>
  </si>
  <si>
    <t>–22 127</t>
  </si>
  <si>
    <t>–17 487</t>
  </si>
  <si>
    <t>–7 126</t>
  </si>
  <si>
    <t>–12 465</t>
  </si>
  <si>
    <t>–2 561</t>
  </si>
  <si>
    <t>–9 166</t>
  </si>
  <si>
    <t>–7 418</t>
  </si>
  <si>
    <t>–7 612</t>
  </si>
  <si>
    <t>–5 129</t>
  </si>
  <si>
    <t>–6 640</t>
  </si>
  <si>
    <t>–7 153</t>
  </si>
  <si>
    <t>–11 961</t>
  </si>
  <si>
    <t>–9 879</t>
  </si>
  <si>
    <t>–4 980</t>
  </si>
  <si>
    <t>–18 225</t>
  </si>
  <si>
    <t>–5 673</t>
  </si>
  <si>
    <t>–7 240</t>
  </si>
  <si>
    <t>–9 685</t>
  </si>
  <si>
    <t>–1 287</t>
  </si>
  <si>
    <t>–10 729</t>
  </si>
  <si>
    <t>–154</t>
  </si>
  <si>
    <t>–166</t>
  </si>
  <si>
    <t>–401</t>
  </si>
  <si>
    <t>–850</t>
  </si>
  <si>
    <t>–287</t>
  </si>
  <si>
    <t>–95 946</t>
  </si>
  <si>
    <t>–1 439</t>
  </si>
  <si>
    <t>–17 583</t>
  </si>
  <si>
    <t>–14 396</t>
  </si>
  <si>
    <t>–2 330</t>
  </si>
  <si>
    <t>–9 058</t>
  </si>
  <si>
    <t>–2 017</t>
  </si>
  <si>
    <t>–4 182</t>
  </si>
  <si>
    <t>–5 337</t>
  </si>
  <si>
    <t>–1 644</t>
  </si>
  <si>
    <t>–4 366</t>
  </si>
  <si>
    <t>–4 746</t>
  </si>
  <si>
    <t>–5 440</t>
  </si>
  <si>
    <t>–4 923</t>
  </si>
  <si>
    <t>–13 093</t>
  </si>
  <si>
    <t>–3 440</t>
  </si>
  <si>
    <t>–3 323</t>
  </si>
  <si>
    <t>–3 855</t>
  </si>
  <si>
    <t>–836</t>
  </si>
  <si>
    <t>–90 648</t>
  </si>
  <si>
    <t>–7 862</t>
  </si>
  <si>
    <t>–4 544</t>
  </si>
  <si>
    <t>–3 091</t>
  </si>
  <si>
    <t>–4 796</t>
  </si>
  <si>
    <t>–3 407</t>
  </si>
  <si>
    <t>–2 395</t>
  </si>
  <si>
    <t>–7 149</t>
  </si>
  <si>
    <t>–3 236</t>
  </si>
  <si>
    <t>–2 275</t>
  </si>
  <si>
    <t>–3 485</t>
  </si>
  <si>
    <t>–2 274</t>
  </si>
  <si>
    <t>–2 407</t>
  </si>
  <si>
    <t>–6 521</t>
  </si>
  <si>
    <t>–4 956</t>
  </si>
  <si>
    <t>–4 579</t>
  </si>
  <si>
    <t>–5 132</t>
  </si>
  <si>
    <t>–2 233</t>
  </si>
  <si>
    <t>–6 390</t>
  </si>
  <si>
    <t>–6 362</t>
  </si>
  <si>
    <t>–1 000</t>
  </si>
  <si>
    <t>–6 874</t>
  </si>
  <si>
    <t>–4,4</t>
  </si>
  <si>
    <t>–5,8</t>
  </si>
  <si>
    <t>–0,5</t>
  </si>
  <si>
    <t>–6,8</t>
  </si>
  <si>
    <t>–7,1</t>
  </si>
  <si>
    <t>–1,9</t>
  </si>
  <si>
    <t>–5,3</t>
  </si>
  <si>
    <t>–8,4</t>
  </si>
  <si>
    <t>–8,9</t>
  </si>
  <si>
    <t>–6,7</t>
  </si>
  <si>
    <t>–5,6</t>
  </si>
  <si>
    <t>–7,8</t>
  </si>
  <si>
    <t>–3,0</t>
  </si>
  <si>
    <t>–3,2</t>
  </si>
  <si>
    <t>–2,8</t>
  </si>
  <si>
    <t>–1,3</t>
  </si>
  <si>
    <t>–1,8</t>
  </si>
  <si>
    <t>–0,3</t>
  </si>
  <si>
    <t>–0,1</t>
  </si>
  <si>
    <t>–5,9</t>
  </si>
  <si>
    <t>–5,1</t>
  </si>
  <si>
    <t>–3,8</t>
  </si>
  <si>
    <t>–0,7</t>
  </si>
  <si>
    <t>–0,9</t>
  </si>
  <si>
    <t>–6,1</t>
  </si>
  <si>
    <t>–1,1</t>
  </si>
  <si>
    <t>–</t>
  </si>
  <si>
    <t>–6,0</t>
  </si>
  <si>
    <t>–10,1</t>
  </si>
  <si>
    <t>–9,7</t>
  </si>
  <si>
    <t>–2,6</t>
  </si>
  <si>
    <t>–10,5</t>
  </si>
  <si>
    <t>–9,2</t>
  </si>
  <si>
    <t>–3,4</t>
  </si>
  <si>
    <t>–3,3</t>
  </si>
  <si>
    <t>–11,2</t>
  </si>
  <si>
    <t>–7,6</t>
  </si>
  <si>
    <t>–9,5</t>
  </si>
  <si>
    <t>–11,1</t>
  </si>
  <si>
    <t>–1,7</t>
  </si>
  <si>
    <t>–19,7</t>
  </si>
  <si>
    <t>–8,5</t>
  </si>
  <si>
    <t>–9,3</t>
  </si>
  <si>
    <t>–8,6</t>
  </si>
  <si>
    <t>–3,1</t>
  </si>
  <si>
    <t>–10,9</t>
  </si>
  <si>
    <t>–3,5</t>
  </si>
  <si>
    <t>–6,2</t>
  </si>
  <si>
    <t>–14,2</t>
  </si>
  <si>
    <t>–9,8</t>
  </si>
  <si>
    <t>–5,4</t>
  </si>
  <si>
    <t>–11,3</t>
  </si>
  <si>
    <t>–11,9</t>
  </si>
  <si>
    <t>–18,8</t>
  </si>
  <si>
    <t>–14,0</t>
  </si>
  <si>
    <t>–12,0</t>
  </si>
  <si>
    <t>–9,0</t>
  </si>
  <si>
    <t>–186594</t>
  </si>
  <si>
    <t>5. Кількість живонароджень за порядком народження, віком матері та її шлюбним станом у 2016 році</t>
  </si>
  <si>
    <t xml:space="preserve">  Продовження табл. 5</t>
  </si>
  <si>
    <t>8. Розподіл померлих за статтю, віком та типом поселень</t>
  </si>
  <si>
    <t>Продовження табл. 8</t>
  </si>
  <si>
    <t xml:space="preserve">11. Кількість померлих дітей у неонатальному періоді за статтю, кількістю прожитих днів та типом поселень </t>
  </si>
  <si>
    <t>Продовження табл. 11</t>
  </si>
  <si>
    <t xml:space="preserve">12. Кількість померлих дітей у віці 1 рік за статтю та кількістю               прожитих місяців </t>
  </si>
  <si>
    <t xml:space="preserve">13. Кількість померлих дітей у віці до 1 року за статтю та кількістю прожитих місяців  </t>
  </si>
  <si>
    <t xml:space="preserve">             Продовження табл.14</t>
  </si>
  <si>
    <t xml:space="preserve">15. Смертність дітей у віці до 1 року за статтю, класами                                  та окремими причинами смерті         </t>
  </si>
  <si>
    <t xml:space="preserve">             Продовження табл.15</t>
  </si>
  <si>
    <t>18. Кількість зареєстрованих шлюбів за віком та дошлюбним станом подружжя у 2016 році</t>
  </si>
  <si>
    <t>Державна служба статистики України</t>
  </si>
  <si>
    <t>вул. Шота Руставелі, 3, м. Київ, 01601, Україна</t>
  </si>
  <si>
    <r>
      <t xml:space="preserve">веб-сайт: </t>
    </r>
    <r>
      <rPr>
        <sz val="12"/>
        <color rgb="FF000000"/>
        <rFont val="Times New Roman"/>
        <family val="1"/>
        <charset val="204"/>
      </rPr>
      <t>www.ukrstat.gov.ua</t>
    </r>
  </si>
  <si>
    <t>Відповідальний за випуск М. Б. Тімоніна</t>
  </si>
  <si>
    <t xml:space="preserve">Статистичний бюлетень "Природний рух населення за 2016 рік" містить інформацію про демографічні процеси, які відбувалися в Україні у 2016 та 2015 роках. </t>
  </si>
  <si>
    <r>
      <t>До уваги користувачів:</t>
    </r>
    <r>
      <rPr>
        <sz val="12"/>
        <color theme="1"/>
        <rFont val="Times New Roman"/>
        <family val="1"/>
        <charset val="204"/>
      </rPr>
      <t xml:space="preserve"> Інформація щодо живонароджених, мертвонароджених, померлих, шлюбів та розлучень наведена без урахування тимчасово окупованої території Автономної Республіки Крим, м. Севастополя та частини зони проведення антитерористичної операції.</t>
    </r>
  </si>
  <si>
    <t xml:space="preserve">У зв’язку з відсутністю інформації по частині зони проведення антитерористичної операції здійснення розрахунків відносних показників  народжуваності, смертності шлюбності, розлучуваності по Донецькій та Луганській областях є некоректним. </t>
  </si>
  <si>
    <t>Відносні показники народжуваності, смертності, шлюбності, розлучуваності по Україні за 2015, 2016 роки розраховано без урахування відповідних даних по Донецькій та Луганській областях.</t>
  </si>
  <si>
    <r>
      <t>Розрахований на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широке коло користувачів</t>
    </r>
    <r>
      <rPr>
        <sz val="14"/>
        <color theme="1"/>
        <rFont val="Times New Roman"/>
        <family val="1"/>
        <charset val="204"/>
      </rPr>
      <t xml:space="preserve">. </t>
    </r>
  </si>
  <si>
    <t>УМОВНІ ПОЗНАЧЕННЯ</t>
  </si>
  <si>
    <t xml:space="preserve">Тире ( - )                       </t>
  </si>
  <si>
    <t>явищ не було</t>
  </si>
  <si>
    <t xml:space="preserve">Крапки (... )                   </t>
  </si>
  <si>
    <t>відомості відсутні</t>
  </si>
  <si>
    <t>заповнення рубрики за характером побудови таблиці не має сенсу або недоцільне</t>
  </si>
  <si>
    <t xml:space="preserve">Нуль (0; 0,0)                   </t>
  </si>
  <si>
    <t>явище відбулося, але у вимірах, менших за ті, що можуть бути виражені використаними у таблиці розрядами</t>
  </si>
  <si>
    <t>"з них", "у тому числі"</t>
  </si>
  <si>
    <t>наведено не всі доданки загальної суми</t>
  </si>
  <si>
    <r>
      <t xml:space="preserve">© </t>
    </r>
    <r>
      <rPr>
        <sz val="12"/>
        <color theme="1"/>
        <rFont val="Times New Roman"/>
        <family val="1"/>
        <charset val="204"/>
      </rPr>
      <t>Державна служба статистики України, 2017</t>
    </r>
  </si>
  <si>
    <t xml:space="preserve">Символ ( х )                    </t>
  </si>
  <si>
    <t>4. Кількість живонароджень за віком та шлюбним станом матері у  2016 році</t>
  </si>
  <si>
    <t>–1,0</t>
  </si>
  <si>
    <t>Кількість померлих дітей у віці 1 рік за статтю та кількістю прожитих місяців………….…...….</t>
  </si>
  <si>
    <t>Кількість живонароджень у жінок, що не перебувають у зареєстрованому шлюбі по районах……………………………………………………………………………..</t>
  </si>
  <si>
    <t>Кількість живонароджених та мертвонароджених за статтю по регіонах у 2016 році………………………………………………………………………</t>
  </si>
  <si>
    <t>Кількість шлюбів і розлучень по регіонах у 2016 році…………………………………….……...</t>
  </si>
  <si>
    <t>Кількість померлих у перинатальному періоді по регіонах у 2016 році…………………….</t>
  </si>
  <si>
    <t xml:space="preserve">Смертність жінок від причин, що пов'язані з вагітністю, пологами та ускладненнями після-пологового періоду……………………………………………………………………………. </t>
  </si>
  <si>
    <t xml:space="preserve">Кількість померлих дітей у неонатальному періоді за статтю, кількістю прожитих днів та типом поселень………………………………………………………………………………... </t>
  </si>
  <si>
    <t>Смертність дітей у віці до 1 року по регіонах……………………………………………………………….</t>
  </si>
  <si>
    <t xml:space="preserve">Розподіл померлих за статтю, віком та типом поселень……………………………....……………… </t>
  </si>
  <si>
    <t>3. Кількість живонароджених та мертвонароджених за статтю                                           по регіонах у 2016 році</t>
  </si>
  <si>
    <t>6. Кількість живонароджень у жінок, що не перебувають у зареєстрованому шлюбі по регіонах</t>
  </si>
  <si>
    <t>7. Кількість живонароджень за віком батька по регіонах                        у  2016 році</t>
  </si>
  <si>
    <t>9. Смертність дітей у віці до 1 року по регіонах</t>
  </si>
  <si>
    <t>10. Кількість померлих у перинатальному періоді по регіонах               у 2016 році</t>
  </si>
  <si>
    <t>14. Смертність населення за статтю, класами та окремими                                причинами смерті</t>
  </si>
  <si>
    <t>17. Кількість шлюбів і розлучень по регіонах у 2016 році</t>
  </si>
  <si>
    <t>Передмова………………………………………………………………………...…………………...…..</t>
  </si>
  <si>
    <t>Загальні підсумки природного руху населення за типом поселень………………………..……..</t>
  </si>
  <si>
    <t>Кількість живонароджень за віком та шлюбним станом матері у 2016 році………………..</t>
  </si>
  <si>
    <t>Кількість живонароджень за порядком народження, віком матері та її шлюбним станом у 2016 році………………………………………………………………………………………..</t>
  </si>
  <si>
    <t>Кількість живонароджень за віком батька по регіонах у 2016 році………………………..…………</t>
  </si>
  <si>
    <t>Смертність населення за класами та окремими причинами смерті…………………………………</t>
  </si>
  <si>
    <t>стану про розірвання шлюбу, які надають територіальні органи Міністерства юстиції України та даних</t>
  </si>
  <si>
    <t xml:space="preserve">Державної судової адміністрації України. </t>
  </si>
  <si>
    <t xml:space="preserve">    1 рік 0 місяців</t>
  </si>
  <si>
    <t xml:space="preserve">    1 рік 1 місяць</t>
  </si>
  <si>
    <t xml:space="preserve">    1 рік 2 місяці</t>
  </si>
  <si>
    <t xml:space="preserve">    1 рік 3 місяці</t>
  </si>
  <si>
    <t xml:space="preserve">    1 рік 4 місяці</t>
  </si>
  <si>
    <t xml:space="preserve">    1 рік 5 місяців</t>
  </si>
  <si>
    <t xml:space="preserve">    1 рік 6 місяців</t>
  </si>
  <si>
    <t xml:space="preserve">    1 рік 7 місяців</t>
  </si>
  <si>
    <t xml:space="preserve">    1 рік 8 місяців</t>
  </si>
  <si>
    <t xml:space="preserve">    1 рік 9 місяців</t>
  </si>
  <si>
    <t xml:space="preserve">    1 рік 10 місяців</t>
  </si>
  <si>
    <t xml:space="preserve">    1 рік 11 місяців</t>
  </si>
  <si>
    <t xml:space="preserve">2. Народжуваність, смертність та природний приріст (скорочення) населення по регіонах та типом поселень 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</si>
  <si>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Формування статистичної інформації щодо розлучень здійснюється на підставі актових записів цивільного</t>
    </r>
  </si>
  <si>
    <t>Народжуваність, смертність та природний приріст (скорочення) населення по регіонах та типом поселень.…..……………..……….…......................................................................</t>
  </si>
  <si>
    <t>тел. (044) 234 12 86, (044) 287 27 22</t>
  </si>
  <si>
    <t>факс: (044) 235 30 42</t>
  </si>
  <si>
    <r>
      <t>електронна пошта: L.Zadoyenko</t>
    </r>
    <r>
      <rPr>
        <sz val="12"/>
        <color rgb="FF000000"/>
        <rFont val="Times New Roman"/>
        <family val="1"/>
        <charset val="204"/>
      </rPr>
      <t>@ukrstat.gov.ua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</si>
</sst>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0_);\(#0\)"/>
    <numFmt numFmtId="166" formatCode="0.000"/>
    <numFmt numFmtId="167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 Cyr"/>
      <charset val="204"/>
    </font>
    <font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color theme="1"/>
      <name val="Calibri"/>
      <family val="2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2"/>
      <name val="Times New Roman Cyr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9" fillId="0" borderId="0"/>
  </cellStyleXfs>
  <cellXfs count="393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/>
    <xf numFmtId="0" fontId="6" fillId="0" borderId="0" xfId="0" applyFont="1" applyAlignment="1">
      <alignment horizontal="center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6" fillId="0" borderId="0" xfId="0" applyFont="1" applyAlignment="1"/>
    <xf numFmtId="0" fontId="9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/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center"/>
    </xf>
    <xf numFmtId="0" fontId="16" fillId="0" borderId="0" xfId="0" applyFont="1"/>
    <xf numFmtId="49" fontId="17" fillId="0" borderId="0" xfId="0" applyNumberFormat="1" applyFont="1" applyAlignment="1">
      <alignment horizontal="center" wrapText="1"/>
    </xf>
    <xf numFmtId="49" fontId="18" fillId="0" borderId="0" xfId="0" applyNumberFormat="1" applyFont="1" applyAlignment="1">
      <alignment horizontal="center"/>
    </xf>
    <xf numFmtId="0" fontId="8" fillId="0" borderId="0" xfId="0" applyFont="1" applyAlignment="1"/>
    <xf numFmtId="49" fontId="18" fillId="0" borderId="0" xfId="0" applyNumberFormat="1" applyFont="1"/>
    <xf numFmtId="0" fontId="19" fillId="0" borderId="0" xfId="0" applyFont="1" applyAlignment="1">
      <alignment horizontal="center" vertical="distributed"/>
    </xf>
    <xf numFmtId="0" fontId="19" fillId="0" borderId="0" xfId="0" applyFont="1" applyAlignment="1">
      <alignment vertical="center"/>
    </xf>
    <xf numFmtId="0" fontId="22" fillId="0" borderId="0" xfId="0" applyFont="1" applyAlignment="1"/>
    <xf numFmtId="0" fontId="20" fillId="0" borderId="0" xfId="0" applyFont="1" applyAlignment="1">
      <alignment horizontal="left" wrapText="1"/>
    </xf>
    <xf numFmtId="1" fontId="18" fillId="0" borderId="0" xfId="0" applyNumberFormat="1" applyFont="1" applyBorder="1" applyAlignment="1">
      <alignment horizontal="left" wrapText="1"/>
    </xf>
    <xf numFmtId="1" fontId="18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vertical="distributed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center" wrapText="1" indent="5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1" fontId="36" fillId="0" borderId="0" xfId="0" applyNumberFormat="1" applyFont="1" applyBorder="1" applyAlignment="1">
      <alignment horizontal="left" wrapText="1"/>
    </xf>
    <xf numFmtId="1" fontId="37" fillId="0" borderId="0" xfId="0" applyNumberFormat="1" applyFont="1" applyAlignment="1">
      <alignment wrapText="1"/>
    </xf>
    <xf numFmtId="1" fontId="36" fillId="0" borderId="0" xfId="0" applyNumberFormat="1" applyFont="1" applyAlignment="1">
      <alignment horizontal="left" vertical="top" wrapText="1"/>
    </xf>
    <xf numFmtId="2" fontId="36" fillId="0" borderId="0" xfId="0" applyNumberFormat="1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0" xfId="0" applyFont="1" applyBorder="1" applyAlignment="1">
      <alignment horizontal="left" vertical="center" wrapText="1"/>
    </xf>
    <xf numFmtId="1" fontId="36" fillId="0" borderId="0" xfId="0" applyNumberFormat="1" applyFont="1"/>
    <xf numFmtId="1" fontId="3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" fontId="36" fillId="0" borderId="0" xfId="0" applyNumberFormat="1" applyFont="1" applyBorder="1" applyAlignment="1">
      <alignment horizontal="left" vertical="center" wrapText="1"/>
    </xf>
    <xf numFmtId="1" fontId="36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1" fontId="36" fillId="0" borderId="0" xfId="0" applyNumberFormat="1" applyFont="1" applyAlignment="1">
      <alignment wrapText="1"/>
    </xf>
    <xf numFmtId="1" fontId="2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30" fillId="0" borderId="0" xfId="0" applyNumberFormat="1" applyFont="1"/>
    <xf numFmtId="3" fontId="3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3" fontId="3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2" fontId="0" fillId="0" borderId="0" xfId="0" applyNumberFormat="1"/>
    <xf numFmtId="2" fontId="8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center" vertical="distributed"/>
    </xf>
    <xf numFmtId="2" fontId="6" fillId="0" borderId="0" xfId="0" applyNumberFormat="1" applyFont="1" applyAlignment="1"/>
    <xf numFmtId="2" fontId="6" fillId="0" borderId="0" xfId="0" applyNumberFormat="1" applyFont="1" applyAlignment="1">
      <alignment horizontal="center"/>
    </xf>
    <xf numFmtId="164" fontId="2" fillId="0" borderId="0" xfId="0" applyNumberFormat="1" applyFont="1"/>
    <xf numFmtId="164" fontId="11" fillId="0" borderId="0" xfId="0" applyNumberFormat="1" applyFont="1"/>
    <xf numFmtId="1" fontId="22" fillId="0" borderId="0" xfId="0" applyNumberFormat="1" applyFont="1"/>
    <xf numFmtId="164" fontId="36" fillId="0" borderId="0" xfId="0" applyNumberFormat="1" applyFont="1"/>
    <xf numFmtId="166" fontId="0" fillId="0" borderId="0" xfId="0" applyNumberFormat="1"/>
    <xf numFmtId="0" fontId="36" fillId="0" borderId="0" xfId="0" applyFont="1"/>
    <xf numFmtId="3" fontId="38" fillId="0" borderId="0" xfId="0" applyNumberFormat="1" applyFont="1"/>
    <xf numFmtId="3" fontId="0" fillId="0" borderId="0" xfId="0" applyNumberFormat="1"/>
    <xf numFmtId="3" fontId="32" fillId="0" borderId="0" xfId="0" applyNumberFormat="1" applyFont="1"/>
    <xf numFmtId="3" fontId="0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165" fontId="40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40" fillId="0" borderId="0" xfId="0" applyNumberFormat="1" applyFont="1" applyAlignment="1">
      <alignment horizontal="right"/>
    </xf>
    <xf numFmtId="3" fontId="13" fillId="0" borderId="0" xfId="0" applyNumberFormat="1" applyFont="1"/>
    <xf numFmtId="1" fontId="36" fillId="0" borderId="0" xfId="0" applyNumberFormat="1" applyFont="1" applyAlignment="1">
      <alignment horizontal="right"/>
    </xf>
    <xf numFmtId="3" fontId="41" fillId="0" borderId="0" xfId="0" applyNumberFormat="1" applyFont="1" applyAlignment="1">
      <alignment horizontal="right"/>
    </xf>
    <xf numFmtId="3" fontId="37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right" vertical="center"/>
    </xf>
    <xf numFmtId="3" fontId="37" fillId="0" borderId="0" xfId="1" applyNumberFormat="1" applyFont="1" applyBorder="1" applyAlignment="1">
      <alignment horizontal="right"/>
    </xf>
    <xf numFmtId="0" fontId="4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164" fontId="13" fillId="0" borderId="0" xfId="0" applyNumberFormat="1" applyFont="1"/>
    <xf numFmtId="164" fontId="4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3" fontId="11" fillId="0" borderId="0" xfId="0" applyNumberFormat="1" applyFont="1"/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right"/>
    </xf>
    <xf numFmtId="164" fontId="22" fillId="0" borderId="0" xfId="0" applyNumberFormat="1" applyFont="1"/>
    <xf numFmtId="164" fontId="11" fillId="0" borderId="0" xfId="0" applyNumberFormat="1" applyFont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164" fontId="36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3" fontId="45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164" fontId="2" fillId="0" borderId="0" xfId="0" applyNumberFormat="1" applyFont="1" applyAlignment="1">
      <alignment wrapText="1"/>
    </xf>
    <xf numFmtId="0" fontId="11" fillId="0" borderId="0" xfId="0" applyFont="1"/>
    <xf numFmtId="1" fontId="2" fillId="0" borderId="0" xfId="0" applyNumberFormat="1" applyFont="1"/>
    <xf numFmtId="3" fontId="36" fillId="0" borderId="0" xfId="0" applyNumberFormat="1" applyFont="1" applyAlignment="1">
      <alignment vertical="center"/>
    </xf>
    <xf numFmtId="3" fontId="3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7" fontId="11" fillId="0" borderId="0" xfId="0" applyNumberFormat="1" applyFont="1"/>
    <xf numFmtId="167" fontId="11" fillId="0" borderId="0" xfId="0" applyNumberFormat="1" applyFont="1" applyAlignment="1">
      <alignment horizontal="right" vertical="center" wrapText="1"/>
    </xf>
    <xf numFmtId="167" fontId="2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7" fontId="36" fillId="0" borderId="0" xfId="0" applyNumberFormat="1" applyFont="1"/>
    <xf numFmtId="167" fontId="36" fillId="0" borderId="0" xfId="0" applyNumberFormat="1" applyFont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Border="1" applyAlignment="1">
      <alignment horizontal="center" vertical="center"/>
    </xf>
    <xf numFmtId="164" fontId="40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 vertical="center"/>
    </xf>
    <xf numFmtId="167" fontId="41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0" fillId="0" borderId="0" xfId="0" applyBorder="1" applyAlignment="1">
      <alignment horizontal="right"/>
    </xf>
    <xf numFmtId="0" fontId="1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64" fontId="2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3" fontId="36" fillId="0" borderId="0" xfId="0" applyNumberFormat="1" applyFont="1" applyAlignment="1">
      <alignment horizontal="right" vertical="top"/>
    </xf>
    <xf numFmtId="3" fontId="36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/>
    </xf>
    <xf numFmtId="164" fontId="40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top"/>
    </xf>
    <xf numFmtId="167" fontId="40" fillId="0" borderId="0" xfId="0" applyNumberFormat="1" applyFont="1" applyAlignment="1">
      <alignment horizontal="right" vertical="top"/>
    </xf>
    <xf numFmtId="3" fontId="40" fillId="0" borderId="0" xfId="0" applyNumberFormat="1" applyFont="1" applyAlignment="1">
      <alignment horizontal="right" vertical="top"/>
    </xf>
    <xf numFmtId="0" fontId="40" fillId="0" borderId="0" xfId="1" applyFont="1" applyBorder="1" applyAlignment="1">
      <alignment horizontal="right" vertical="top"/>
    </xf>
    <xf numFmtId="0" fontId="40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0" fillId="0" borderId="0" xfId="1" applyFont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3" fontId="40" fillId="0" borderId="0" xfId="1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36" fillId="0" borderId="0" xfId="0" applyFont="1" applyAlignment="1">
      <alignment horizontal="right" vertical="top"/>
    </xf>
    <xf numFmtId="164" fontId="42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3" fontId="41" fillId="0" borderId="0" xfId="0" applyNumberFormat="1" applyFont="1" applyAlignment="1">
      <alignment horizontal="right" vertical="top"/>
    </xf>
    <xf numFmtId="167" fontId="41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right" vertical="center" indent="15"/>
    </xf>
    <xf numFmtId="0" fontId="9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Alignment="1">
      <alignment vertical="top"/>
    </xf>
    <xf numFmtId="4" fontId="31" fillId="0" borderId="0" xfId="0" applyNumberFormat="1" applyFont="1"/>
    <xf numFmtId="4" fontId="3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top" wrapText="1"/>
    </xf>
    <xf numFmtId="4" fontId="2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31" fillId="0" borderId="0" xfId="0" applyNumberFormat="1" applyFont="1"/>
    <xf numFmtId="3" fontId="46" fillId="0" borderId="0" xfId="0" applyNumberFormat="1" applyFont="1" applyAlignment="1">
      <alignment horizontal="right"/>
    </xf>
    <xf numFmtId="1" fontId="0" fillId="0" borderId="0" xfId="0" applyNumberFormat="1"/>
    <xf numFmtId="0" fontId="9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vertical="center" wrapText="1"/>
    </xf>
    <xf numFmtId="4" fontId="1" fillId="0" borderId="0" xfId="0" applyNumberFormat="1" applyFont="1" applyAlignment="1"/>
    <xf numFmtId="4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center"/>
    </xf>
    <xf numFmtId="4" fontId="18" fillId="0" borderId="0" xfId="0" applyNumberFormat="1" applyFont="1" applyAlignment="1"/>
    <xf numFmtId="4" fontId="32" fillId="0" borderId="0" xfId="0" applyNumberFormat="1" applyFont="1" applyAlignment="1">
      <alignment vertical="center"/>
    </xf>
    <xf numFmtId="4" fontId="0" fillId="0" borderId="0" xfId="0" applyNumberFormat="1" applyAlignment="1">
      <alignment vertical="top" wrapText="1"/>
    </xf>
    <xf numFmtId="0" fontId="12" fillId="0" borderId="0" xfId="0" applyFont="1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distributed"/>
    </xf>
    <xf numFmtId="0" fontId="21" fillId="0" borderId="0" xfId="0" applyFont="1" applyAlignment="1">
      <alignment horizontal="center" vertical="distributed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distributed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left" vertical="center" wrapText="1" indent="7"/>
    </xf>
    <xf numFmtId="0" fontId="26" fillId="0" borderId="0" xfId="0" applyFont="1" applyAlignment="1">
      <alignment horizontal="left" vertical="center" wrapText="1" indent="7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_For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6</xdr:col>
      <xdr:colOff>619125</xdr:colOff>
      <xdr:row>44</xdr:row>
      <xdr:rowOff>114878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91150"/>
          <a:ext cx="5715000" cy="3924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topLeftCell="A7" workbookViewId="0">
      <selection activeCell="D10" sqref="D10"/>
    </sheetView>
  </sheetViews>
  <sheetFormatPr defaultRowHeight="15" x14ac:dyDescent="0.25"/>
  <sheetData>
    <row r="2" spans="1:9" ht="18.75" x14ac:dyDescent="0.3">
      <c r="A2" s="287" t="s">
        <v>367</v>
      </c>
      <c r="B2" s="287"/>
      <c r="C2" s="287"/>
      <c r="D2" s="287"/>
      <c r="E2" s="287"/>
      <c r="F2" s="287"/>
      <c r="G2" s="287"/>
      <c r="H2" s="287"/>
      <c r="I2" s="287"/>
    </row>
    <row r="17" spans="1:9" ht="51.75" customHeight="1" x14ac:dyDescent="0.35">
      <c r="A17" s="126"/>
      <c r="B17" s="288" t="s">
        <v>370</v>
      </c>
      <c r="C17" s="288"/>
      <c r="D17" s="288"/>
      <c r="E17" s="288"/>
      <c r="F17" s="288"/>
      <c r="G17" s="288"/>
      <c r="H17" s="288"/>
      <c r="I17" s="126"/>
    </row>
    <row r="24" spans="1:9" ht="18.75" x14ac:dyDescent="0.3">
      <c r="C24" s="289" t="s">
        <v>368</v>
      </c>
      <c r="D24" s="289"/>
      <c r="E24" s="289"/>
      <c r="F24" s="289"/>
      <c r="G24" s="289"/>
    </row>
    <row r="46" spans="1:9" ht="18.75" x14ac:dyDescent="0.3">
      <c r="A46" s="287" t="s">
        <v>369</v>
      </c>
      <c r="B46" s="290"/>
      <c r="C46" s="290"/>
      <c r="D46" s="290"/>
      <c r="E46" s="290"/>
      <c r="F46" s="290"/>
      <c r="G46" s="290"/>
      <c r="H46" s="290"/>
      <c r="I46" s="290"/>
    </row>
  </sheetData>
  <mergeCells count="4">
    <mergeCell ref="A2:I2"/>
    <mergeCell ref="B17:H17"/>
    <mergeCell ref="C24:G24"/>
    <mergeCell ref="A46:I4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7" workbookViewId="0">
      <selection activeCell="A2" sqref="A2:F2"/>
    </sheetView>
  </sheetViews>
  <sheetFormatPr defaultRowHeight="15" x14ac:dyDescent="0.25"/>
  <cols>
    <col min="1" max="1" width="21.140625" customWidth="1"/>
    <col min="2" max="2" width="11.7109375" customWidth="1"/>
    <col min="3" max="3" width="12.140625" customWidth="1"/>
    <col min="4" max="6" width="10.7109375" customWidth="1"/>
    <col min="7" max="7" width="20.28515625" customWidth="1"/>
    <col min="8" max="13" width="10.28515625" customWidth="1"/>
  </cols>
  <sheetData>
    <row r="2" spans="1:15" ht="48.75" customHeight="1" x14ac:dyDescent="0.3">
      <c r="A2" s="320" t="s">
        <v>669</v>
      </c>
      <c r="B2" s="320"/>
      <c r="C2" s="320"/>
      <c r="D2" s="320"/>
      <c r="E2" s="320"/>
      <c r="F2" s="320"/>
      <c r="G2" s="41"/>
      <c r="H2" s="41"/>
    </row>
    <row r="3" spans="1:15" x14ac:dyDescent="0.25">
      <c r="J3" s="43"/>
      <c r="K3" s="340" t="s">
        <v>492</v>
      </c>
      <c r="L3" s="340"/>
      <c r="M3" s="340"/>
    </row>
    <row r="4" spans="1:15" ht="15" customHeight="1" x14ac:dyDescent="0.25">
      <c r="A4" s="317"/>
      <c r="B4" s="341" t="s">
        <v>85</v>
      </c>
      <c r="C4" s="333" t="s">
        <v>75</v>
      </c>
      <c r="D4" s="334"/>
      <c r="E4" s="334"/>
      <c r="F4" s="334"/>
      <c r="G4" s="317"/>
      <c r="H4" s="339" t="s">
        <v>75</v>
      </c>
      <c r="I4" s="337"/>
      <c r="J4" s="337"/>
      <c r="K4" s="337"/>
      <c r="L4" s="337"/>
    </row>
    <row r="5" spans="1:15" ht="30.75" customHeight="1" x14ac:dyDescent="0.25">
      <c r="A5" s="318"/>
      <c r="B5" s="342"/>
      <c r="C5" s="32" t="s">
        <v>70</v>
      </c>
      <c r="D5" s="32" t="s">
        <v>45</v>
      </c>
      <c r="E5" s="33" t="s">
        <v>46</v>
      </c>
      <c r="F5" s="33" t="s">
        <v>47</v>
      </c>
      <c r="G5" s="318"/>
      <c r="H5" s="29" t="s">
        <v>48</v>
      </c>
      <c r="I5" s="32" t="s">
        <v>49</v>
      </c>
      <c r="J5" s="32" t="s">
        <v>50</v>
      </c>
      <c r="K5" s="33" t="s">
        <v>76</v>
      </c>
      <c r="L5" s="33" t="s">
        <v>77</v>
      </c>
      <c r="M5" s="42" t="s">
        <v>78</v>
      </c>
    </row>
    <row r="7" spans="1:15" ht="15.75" x14ac:dyDescent="0.25">
      <c r="A7" s="2" t="s">
        <v>2</v>
      </c>
      <c r="B7" s="175">
        <v>397037</v>
      </c>
      <c r="C7" s="175">
        <v>2951</v>
      </c>
      <c r="D7" s="175">
        <v>47925</v>
      </c>
      <c r="E7" s="175">
        <v>114428</v>
      </c>
      <c r="F7" s="175">
        <v>100800</v>
      </c>
      <c r="G7" s="2" t="s">
        <v>2</v>
      </c>
      <c r="H7" s="175">
        <v>54118</v>
      </c>
      <c r="I7" s="175">
        <v>22303</v>
      </c>
      <c r="J7" s="175">
        <v>6928</v>
      </c>
      <c r="K7" s="175">
        <v>1991</v>
      </c>
      <c r="L7" s="175">
        <v>902</v>
      </c>
      <c r="M7" s="175">
        <v>44691</v>
      </c>
      <c r="O7" s="166"/>
    </row>
    <row r="8" spans="1:15" ht="15.75" x14ac:dyDescent="0.25">
      <c r="A8" s="2"/>
      <c r="B8" s="166"/>
      <c r="C8" s="166"/>
      <c r="D8" s="166"/>
      <c r="E8" s="166"/>
      <c r="F8" s="166"/>
      <c r="G8" s="2"/>
      <c r="H8" s="166"/>
      <c r="I8" s="166"/>
      <c r="J8" s="166"/>
      <c r="K8" s="166"/>
      <c r="L8" s="166"/>
      <c r="M8" s="166"/>
    </row>
    <row r="9" spans="1:15" ht="15.75" x14ac:dyDescent="0.25">
      <c r="A9" s="3" t="s">
        <v>3</v>
      </c>
      <c r="B9" s="166"/>
      <c r="C9" s="166"/>
      <c r="D9" s="166"/>
      <c r="E9" s="166"/>
      <c r="F9" s="166"/>
      <c r="G9" s="3" t="s">
        <v>3</v>
      </c>
      <c r="H9" s="166"/>
      <c r="I9" s="166"/>
      <c r="J9" s="166"/>
      <c r="K9" s="166"/>
      <c r="L9" s="166"/>
      <c r="M9" s="166"/>
    </row>
    <row r="10" spans="1:15" ht="19.5" customHeight="1" x14ac:dyDescent="0.25">
      <c r="A10" s="3" t="s">
        <v>4</v>
      </c>
      <c r="B10" s="152" t="s">
        <v>397</v>
      </c>
      <c r="C10" s="152" t="s">
        <v>397</v>
      </c>
      <c r="D10" s="152" t="s">
        <v>397</v>
      </c>
      <c r="E10" s="152" t="s">
        <v>397</v>
      </c>
      <c r="F10" s="152" t="s">
        <v>397</v>
      </c>
      <c r="G10" s="3" t="s">
        <v>4</v>
      </c>
      <c r="H10" s="152" t="s">
        <v>397</v>
      </c>
      <c r="I10" s="152" t="s">
        <v>397</v>
      </c>
      <c r="J10" s="152" t="s">
        <v>397</v>
      </c>
      <c r="K10" s="152" t="s">
        <v>397</v>
      </c>
      <c r="L10" s="152" t="s">
        <v>397</v>
      </c>
      <c r="M10" s="152" t="s">
        <v>397</v>
      </c>
    </row>
    <row r="11" spans="1:15" ht="11.25" customHeight="1" x14ac:dyDescent="0.25">
      <c r="A11" s="3"/>
      <c r="B11" s="178"/>
      <c r="C11" s="178"/>
      <c r="D11" s="178"/>
      <c r="E11" s="178"/>
      <c r="F11" s="178"/>
      <c r="G11" s="3"/>
      <c r="H11" s="178"/>
      <c r="I11" s="178"/>
      <c r="J11" s="178"/>
      <c r="K11" s="178"/>
      <c r="L11" s="178"/>
      <c r="M11" s="178"/>
    </row>
    <row r="12" spans="1:15" ht="15.75" x14ac:dyDescent="0.25">
      <c r="A12" s="4" t="s">
        <v>5</v>
      </c>
      <c r="B12" s="178"/>
      <c r="C12" s="178"/>
      <c r="D12" s="178"/>
      <c r="E12" s="178"/>
      <c r="F12" s="178"/>
      <c r="G12" s="4" t="s">
        <v>5</v>
      </c>
      <c r="H12" s="178"/>
      <c r="I12" s="178"/>
      <c r="J12" s="178"/>
      <c r="K12" s="178"/>
      <c r="L12" s="178"/>
      <c r="M12" s="178"/>
    </row>
    <row r="13" spans="1:15" ht="10.5" customHeight="1" x14ac:dyDescent="0.25">
      <c r="A13" s="4"/>
      <c r="B13" s="178"/>
      <c r="C13" s="178"/>
      <c r="D13" s="178"/>
      <c r="E13" s="178"/>
      <c r="F13" s="178"/>
      <c r="G13" s="4"/>
      <c r="H13" s="178"/>
      <c r="I13" s="178"/>
      <c r="J13" s="178"/>
      <c r="K13" s="178"/>
      <c r="L13" s="178"/>
      <c r="M13" s="178"/>
    </row>
    <row r="14" spans="1:15" ht="15.75" x14ac:dyDescent="0.25">
      <c r="A14" s="3" t="s">
        <v>6</v>
      </c>
      <c r="B14" s="148">
        <v>15316</v>
      </c>
      <c r="C14" s="148">
        <v>179</v>
      </c>
      <c r="D14" s="148">
        <v>2257</v>
      </c>
      <c r="E14" s="148">
        <v>4692</v>
      </c>
      <c r="F14" s="148">
        <v>3658</v>
      </c>
      <c r="G14" s="3" t="s">
        <v>6</v>
      </c>
      <c r="H14" s="148">
        <v>1885</v>
      </c>
      <c r="I14" s="148">
        <v>776</v>
      </c>
      <c r="J14" s="148">
        <v>220</v>
      </c>
      <c r="K14" s="148">
        <v>58</v>
      </c>
      <c r="L14" s="148">
        <v>18</v>
      </c>
      <c r="M14" s="148">
        <v>1573</v>
      </c>
    </row>
    <row r="15" spans="1:15" ht="15.75" x14ac:dyDescent="0.25">
      <c r="A15" s="3" t="s">
        <v>7</v>
      </c>
      <c r="B15" s="148">
        <v>13033</v>
      </c>
      <c r="C15" s="148">
        <v>88</v>
      </c>
      <c r="D15" s="148">
        <v>2047</v>
      </c>
      <c r="E15" s="148">
        <v>4246</v>
      </c>
      <c r="F15" s="148">
        <v>3302</v>
      </c>
      <c r="G15" s="3" t="s">
        <v>7</v>
      </c>
      <c r="H15" s="148">
        <v>1696</v>
      </c>
      <c r="I15" s="148">
        <v>673</v>
      </c>
      <c r="J15" s="148">
        <v>182</v>
      </c>
      <c r="K15" s="148">
        <v>51</v>
      </c>
      <c r="L15" s="148">
        <v>19</v>
      </c>
      <c r="M15" s="148">
        <v>729</v>
      </c>
    </row>
    <row r="16" spans="1:15" ht="15.75" x14ac:dyDescent="0.25">
      <c r="A16" s="3" t="s">
        <v>8</v>
      </c>
      <c r="B16" s="148">
        <v>31000</v>
      </c>
      <c r="C16" s="148">
        <v>245</v>
      </c>
      <c r="D16" s="148">
        <v>3397</v>
      </c>
      <c r="E16" s="148">
        <v>8389</v>
      </c>
      <c r="F16" s="148">
        <v>7921</v>
      </c>
      <c r="G16" s="3" t="s">
        <v>8</v>
      </c>
      <c r="H16" s="148">
        <v>4213</v>
      </c>
      <c r="I16" s="148">
        <v>1753</v>
      </c>
      <c r="J16" s="148">
        <v>558</v>
      </c>
      <c r="K16" s="148">
        <v>174</v>
      </c>
      <c r="L16" s="148">
        <v>66</v>
      </c>
      <c r="M16" s="148">
        <v>4284</v>
      </c>
    </row>
    <row r="17" spans="1:13" ht="15.75" x14ac:dyDescent="0.25">
      <c r="A17" s="3" t="s">
        <v>9</v>
      </c>
      <c r="B17" s="148">
        <v>19321</v>
      </c>
      <c r="C17" s="148">
        <v>93</v>
      </c>
      <c r="D17" s="148">
        <v>1860</v>
      </c>
      <c r="E17" s="148">
        <v>4936</v>
      </c>
      <c r="F17" s="148">
        <v>4487</v>
      </c>
      <c r="G17" s="3" t="s">
        <v>9</v>
      </c>
      <c r="H17" s="148">
        <v>2429</v>
      </c>
      <c r="I17" s="148">
        <v>998</v>
      </c>
      <c r="J17" s="148">
        <v>285</v>
      </c>
      <c r="K17" s="148">
        <v>96</v>
      </c>
      <c r="L17" s="148">
        <v>47</v>
      </c>
      <c r="M17" s="148">
        <v>4090</v>
      </c>
    </row>
    <row r="18" spans="1:13" ht="15.75" x14ac:dyDescent="0.25">
      <c r="A18" s="3" t="s">
        <v>10</v>
      </c>
      <c r="B18" s="148">
        <v>12982</v>
      </c>
      <c r="C18" s="148">
        <v>141</v>
      </c>
      <c r="D18" s="148">
        <v>2022</v>
      </c>
      <c r="E18" s="148">
        <v>3682</v>
      </c>
      <c r="F18" s="148">
        <v>3029</v>
      </c>
      <c r="G18" s="3" t="s">
        <v>10</v>
      </c>
      <c r="H18" s="148">
        <v>1525</v>
      </c>
      <c r="I18" s="148">
        <v>681</v>
      </c>
      <c r="J18" s="148">
        <v>219</v>
      </c>
      <c r="K18" s="148">
        <v>49</v>
      </c>
      <c r="L18" s="148">
        <v>29</v>
      </c>
      <c r="M18" s="148">
        <v>1605</v>
      </c>
    </row>
    <row r="19" spans="1:13" ht="15.75" x14ac:dyDescent="0.25">
      <c r="A19" s="3" t="s">
        <v>11</v>
      </c>
      <c r="B19" s="148">
        <v>16000</v>
      </c>
      <c r="C19" s="148">
        <v>161</v>
      </c>
      <c r="D19" s="148">
        <v>2459</v>
      </c>
      <c r="E19" s="148">
        <v>4981</v>
      </c>
      <c r="F19" s="148">
        <v>3472</v>
      </c>
      <c r="G19" s="3" t="s">
        <v>11</v>
      </c>
      <c r="H19" s="148">
        <v>1751</v>
      </c>
      <c r="I19" s="148">
        <v>655</v>
      </c>
      <c r="J19" s="148">
        <v>176</v>
      </c>
      <c r="K19" s="148">
        <v>48</v>
      </c>
      <c r="L19" s="148">
        <v>18</v>
      </c>
      <c r="M19" s="148">
        <v>2279</v>
      </c>
    </row>
    <row r="20" spans="1:13" ht="15.75" x14ac:dyDescent="0.25">
      <c r="A20" s="3" t="s">
        <v>12</v>
      </c>
      <c r="B20" s="148">
        <v>15664</v>
      </c>
      <c r="C20" s="148">
        <v>110</v>
      </c>
      <c r="D20" s="148">
        <v>1649</v>
      </c>
      <c r="E20" s="148">
        <v>4244</v>
      </c>
      <c r="F20" s="148">
        <v>3832</v>
      </c>
      <c r="G20" s="3" t="s">
        <v>12</v>
      </c>
      <c r="H20" s="148">
        <v>2176</v>
      </c>
      <c r="I20" s="148">
        <v>866</v>
      </c>
      <c r="J20" s="148">
        <v>308</v>
      </c>
      <c r="K20" s="148">
        <v>88</v>
      </c>
      <c r="L20" s="148">
        <v>45</v>
      </c>
      <c r="M20" s="148">
        <v>2346</v>
      </c>
    </row>
    <row r="21" spans="1:13" ht="18.75" customHeight="1" x14ac:dyDescent="0.25">
      <c r="A21" s="3" t="s">
        <v>13</v>
      </c>
      <c r="B21" s="148">
        <v>14660</v>
      </c>
      <c r="C21" s="148">
        <v>126</v>
      </c>
      <c r="D21" s="148">
        <v>2150</v>
      </c>
      <c r="E21" s="148">
        <v>4858</v>
      </c>
      <c r="F21" s="148">
        <v>3788</v>
      </c>
      <c r="G21" s="3" t="s">
        <v>13</v>
      </c>
      <c r="H21" s="148">
        <v>1757</v>
      </c>
      <c r="I21" s="148">
        <v>663</v>
      </c>
      <c r="J21" s="148">
        <v>197</v>
      </c>
      <c r="K21" s="148">
        <v>50</v>
      </c>
      <c r="L21" s="148">
        <v>15</v>
      </c>
      <c r="M21" s="148">
        <v>1056</v>
      </c>
    </row>
    <row r="22" spans="1:13" ht="15.75" x14ac:dyDescent="0.25">
      <c r="A22" s="3" t="s">
        <v>14</v>
      </c>
      <c r="B22" s="148">
        <v>19027</v>
      </c>
      <c r="C22" s="148">
        <v>144</v>
      </c>
      <c r="D22" s="148">
        <v>2173</v>
      </c>
      <c r="E22" s="148">
        <v>5395</v>
      </c>
      <c r="F22" s="148">
        <v>5077</v>
      </c>
      <c r="G22" s="3" t="s">
        <v>14</v>
      </c>
      <c r="H22" s="148">
        <v>2861</v>
      </c>
      <c r="I22" s="148">
        <v>1125</v>
      </c>
      <c r="J22" s="148">
        <v>373</v>
      </c>
      <c r="K22" s="148">
        <v>97</v>
      </c>
      <c r="L22" s="148">
        <v>50</v>
      </c>
      <c r="M22" s="148">
        <v>1732</v>
      </c>
    </row>
    <row r="23" spans="1:13" ht="15.75" x14ac:dyDescent="0.25">
      <c r="A23" s="3" t="s">
        <v>15</v>
      </c>
      <c r="B23" s="148">
        <v>8859</v>
      </c>
      <c r="C23" s="148">
        <v>105</v>
      </c>
      <c r="D23" s="148">
        <v>1321</v>
      </c>
      <c r="E23" s="148">
        <v>2437</v>
      </c>
      <c r="F23" s="148">
        <v>1852</v>
      </c>
      <c r="G23" s="3" t="s">
        <v>15</v>
      </c>
      <c r="H23" s="148">
        <v>951</v>
      </c>
      <c r="I23" s="148">
        <v>411</v>
      </c>
      <c r="J23" s="148">
        <v>149</v>
      </c>
      <c r="K23" s="148">
        <v>37</v>
      </c>
      <c r="L23" s="148">
        <v>23</v>
      </c>
      <c r="M23" s="148">
        <v>1573</v>
      </c>
    </row>
    <row r="24" spans="1:13" ht="15.75" x14ac:dyDescent="0.25">
      <c r="A24" s="5" t="s">
        <v>16</v>
      </c>
      <c r="B24" s="148">
        <v>6485</v>
      </c>
      <c r="C24" s="148">
        <v>38</v>
      </c>
      <c r="D24" s="148">
        <v>668</v>
      </c>
      <c r="E24" s="148">
        <v>1647</v>
      </c>
      <c r="F24" s="148">
        <v>1541</v>
      </c>
      <c r="G24" s="5" t="s">
        <v>16</v>
      </c>
      <c r="H24" s="148">
        <v>747</v>
      </c>
      <c r="I24" s="148">
        <v>295</v>
      </c>
      <c r="J24" s="148">
        <v>101</v>
      </c>
      <c r="K24" s="148">
        <v>29</v>
      </c>
      <c r="L24" s="148">
        <v>17</v>
      </c>
      <c r="M24" s="148">
        <v>1402</v>
      </c>
    </row>
    <row r="25" spans="1:13" ht="15.75" x14ac:dyDescent="0.25">
      <c r="A25" s="3" t="s">
        <v>17</v>
      </c>
      <c r="B25" s="148">
        <v>27134</v>
      </c>
      <c r="C25" s="148">
        <v>166</v>
      </c>
      <c r="D25" s="148">
        <v>3456</v>
      </c>
      <c r="E25" s="148">
        <v>9056</v>
      </c>
      <c r="F25" s="148">
        <v>7488</v>
      </c>
      <c r="G25" s="3" t="s">
        <v>17</v>
      </c>
      <c r="H25" s="148">
        <v>3697</v>
      </c>
      <c r="I25" s="148">
        <v>1444</v>
      </c>
      <c r="J25" s="148">
        <v>395</v>
      </c>
      <c r="K25" s="148">
        <v>131</v>
      </c>
      <c r="L25" s="148">
        <v>53</v>
      </c>
      <c r="M25" s="148">
        <v>1248</v>
      </c>
    </row>
    <row r="26" spans="1:13" ht="15.75" x14ac:dyDescent="0.25">
      <c r="A26" s="3" t="s">
        <v>18</v>
      </c>
      <c r="B26" s="148">
        <v>10781</v>
      </c>
      <c r="C26" s="148">
        <v>117</v>
      </c>
      <c r="D26" s="148">
        <v>1422</v>
      </c>
      <c r="E26" s="148">
        <v>2965</v>
      </c>
      <c r="F26" s="148">
        <v>2500</v>
      </c>
      <c r="G26" s="3" t="s">
        <v>18</v>
      </c>
      <c r="H26" s="148">
        <v>1250</v>
      </c>
      <c r="I26" s="148">
        <v>530</v>
      </c>
      <c r="J26" s="148">
        <v>160</v>
      </c>
      <c r="K26" s="148">
        <v>45</v>
      </c>
      <c r="L26" s="148">
        <v>26</v>
      </c>
      <c r="M26" s="148">
        <v>1766</v>
      </c>
    </row>
    <row r="27" spans="1:13" ht="15.75" x14ac:dyDescent="0.25">
      <c r="A27" s="3" t="s">
        <v>19</v>
      </c>
      <c r="B27" s="148">
        <v>26417</v>
      </c>
      <c r="C27" s="148">
        <v>189</v>
      </c>
      <c r="D27" s="148">
        <v>2838</v>
      </c>
      <c r="E27" s="148">
        <v>7056</v>
      </c>
      <c r="F27" s="148">
        <v>6455</v>
      </c>
      <c r="G27" s="3" t="s">
        <v>19</v>
      </c>
      <c r="H27" s="148">
        <v>3672</v>
      </c>
      <c r="I27" s="148">
        <v>1652</v>
      </c>
      <c r="J27" s="148">
        <v>505</v>
      </c>
      <c r="K27" s="148">
        <v>149</v>
      </c>
      <c r="L27" s="148">
        <v>88</v>
      </c>
      <c r="M27" s="148">
        <v>3813</v>
      </c>
    </row>
    <row r="28" spans="1:13" ht="15.75" x14ac:dyDescent="0.25">
      <c r="A28" s="3" t="s">
        <v>20</v>
      </c>
      <c r="B28" s="148">
        <v>12476</v>
      </c>
      <c r="C28" s="148">
        <v>96</v>
      </c>
      <c r="D28" s="148">
        <v>1607</v>
      </c>
      <c r="E28" s="148">
        <v>3740</v>
      </c>
      <c r="F28" s="148">
        <v>3016</v>
      </c>
      <c r="G28" s="3" t="s">
        <v>20</v>
      </c>
      <c r="H28" s="148">
        <v>1595</v>
      </c>
      <c r="I28" s="148">
        <v>661</v>
      </c>
      <c r="J28" s="148">
        <v>193</v>
      </c>
      <c r="K28" s="148">
        <v>51</v>
      </c>
      <c r="L28" s="148">
        <v>26</v>
      </c>
      <c r="M28" s="148">
        <v>1491</v>
      </c>
    </row>
    <row r="29" spans="1:13" ht="15.75" x14ac:dyDescent="0.25">
      <c r="A29" s="3" t="s">
        <v>21</v>
      </c>
      <c r="B29" s="148">
        <v>15688</v>
      </c>
      <c r="C29" s="148">
        <v>134</v>
      </c>
      <c r="D29" s="148">
        <v>2567</v>
      </c>
      <c r="E29" s="148">
        <v>5037</v>
      </c>
      <c r="F29" s="148">
        <v>3897</v>
      </c>
      <c r="G29" s="3" t="s">
        <v>21</v>
      </c>
      <c r="H29" s="148">
        <v>2024</v>
      </c>
      <c r="I29" s="148">
        <v>874</v>
      </c>
      <c r="J29" s="148">
        <v>247</v>
      </c>
      <c r="K29" s="148">
        <v>53</v>
      </c>
      <c r="L29" s="148">
        <v>20</v>
      </c>
      <c r="M29" s="148">
        <v>835</v>
      </c>
    </row>
    <row r="30" spans="1:13" ht="15.75" x14ac:dyDescent="0.25">
      <c r="A30" s="3" t="s">
        <v>22</v>
      </c>
      <c r="B30" s="148">
        <v>8822</v>
      </c>
      <c r="C30" s="148">
        <v>58</v>
      </c>
      <c r="D30" s="148">
        <v>1066</v>
      </c>
      <c r="E30" s="148">
        <v>2520</v>
      </c>
      <c r="F30" s="148">
        <v>2082</v>
      </c>
      <c r="G30" s="3" t="s">
        <v>22</v>
      </c>
      <c r="H30" s="148">
        <v>1153</v>
      </c>
      <c r="I30" s="148">
        <v>476</v>
      </c>
      <c r="J30" s="148">
        <v>144</v>
      </c>
      <c r="K30" s="148">
        <v>50</v>
      </c>
      <c r="L30" s="148">
        <v>20</v>
      </c>
      <c r="M30" s="148">
        <v>1253</v>
      </c>
    </row>
    <row r="31" spans="1:13" ht="15.75" x14ac:dyDescent="0.25">
      <c r="A31" s="3" t="s">
        <v>23</v>
      </c>
      <c r="B31" s="148">
        <v>9974</v>
      </c>
      <c r="C31" s="148">
        <v>85</v>
      </c>
      <c r="D31" s="148">
        <v>1483</v>
      </c>
      <c r="E31" s="148">
        <v>3371</v>
      </c>
      <c r="F31" s="148">
        <v>2646</v>
      </c>
      <c r="G31" s="3" t="s">
        <v>23</v>
      </c>
      <c r="H31" s="148">
        <v>1280</v>
      </c>
      <c r="I31" s="148">
        <v>432</v>
      </c>
      <c r="J31" s="148">
        <v>121</v>
      </c>
      <c r="K31" s="148">
        <v>25</v>
      </c>
      <c r="L31" s="148">
        <v>11</v>
      </c>
      <c r="M31" s="148">
        <v>520</v>
      </c>
    </row>
    <row r="32" spans="1:13" ht="15.75" x14ac:dyDescent="0.25">
      <c r="A32" s="3" t="s">
        <v>24</v>
      </c>
      <c r="B32" s="148">
        <v>24004</v>
      </c>
      <c r="C32" s="148">
        <v>139</v>
      </c>
      <c r="D32" s="148">
        <v>2399</v>
      </c>
      <c r="E32" s="148">
        <v>6583</v>
      </c>
      <c r="F32" s="148">
        <v>6352</v>
      </c>
      <c r="G32" s="3" t="s">
        <v>24</v>
      </c>
      <c r="H32" s="148">
        <v>3471</v>
      </c>
      <c r="I32" s="148">
        <v>1466</v>
      </c>
      <c r="J32" s="148">
        <v>451</v>
      </c>
      <c r="K32" s="148">
        <v>140</v>
      </c>
      <c r="L32" s="148">
        <v>58</v>
      </c>
      <c r="M32" s="148">
        <v>2945</v>
      </c>
    </row>
    <row r="33" spans="1:13" ht="15.75" x14ac:dyDescent="0.25">
      <c r="A33" s="3" t="s">
        <v>25</v>
      </c>
      <c r="B33" s="148">
        <v>10769</v>
      </c>
      <c r="C33" s="148">
        <v>95</v>
      </c>
      <c r="D33" s="148">
        <v>1249</v>
      </c>
      <c r="E33" s="148">
        <v>2907</v>
      </c>
      <c r="F33" s="148">
        <v>2479</v>
      </c>
      <c r="G33" s="3" t="s">
        <v>25</v>
      </c>
      <c r="H33" s="148">
        <v>1400</v>
      </c>
      <c r="I33" s="148">
        <v>611</v>
      </c>
      <c r="J33" s="148">
        <v>206</v>
      </c>
      <c r="K33" s="148">
        <v>59</v>
      </c>
      <c r="L33" s="148">
        <v>21</v>
      </c>
      <c r="M33" s="148">
        <v>1742</v>
      </c>
    </row>
    <row r="34" spans="1:13" ht="15.75" x14ac:dyDescent="0.25">
      <c r="A34" s="3" t="s">
        <v>26</v>
      </c>
      <c r="B34" s="148">
        <v>12742</v>
      </c>
      <c r="C34" s="148">
        <v>131</v>
      </c>
      <c r="D34" s="148">
        <v>1877</v>
      </c>
      <c r="E34" s="148">
        <v>3833</v>
      </c>
      <c r="F34" s="148">
        <v>3147</v>
      </c>
      <c r="G34" s="3" t="s">
        <v>26</v>
      </c>
      <c r="H34" s="148">
        <v>1633</v>
      </c>
      <c r="I34" s="148">
        <v>577</v>
      </c>
      <c r="J34" s="148">
        <v>195</v>
      </c>
      <c r="K34" s="148">
        <v>41</v>
      </c>
      <c r="L34" s="148">
        <v>13</v>
      </c>
      <c r="M34" s="148">
        <v>1295</v>
      </c>
    </row>
    <row r="35" spans="1:13" ht="15.75" x14ac:dyDescent="0.25">
      <c r="A35" s="3" t="s">
        <v>27</v>
      </c>
      <c r="B35" s="148">
        <v>10582</v>
      </c>
      <c r="C35" s="148">
        <v>92</v>
      </c>
      <c r="D35" s="148">
        <v>1352</v>
      </c>
      <c r="E35" s="148">
        <v>2971</v>
      </c>
      <c r="F35" s="148">
        <v>2536</v>
      </c>
      <c r="G35" s="3" t="s">
        <v>27</v>
      </c>
      <c r="H35" s="148">
        <v>1378</v>
      </c>
      <c r="I35" s="148">
        <v>587</v>
      </c>
      <c r="J35" s="148">
        <v>159</v>
      </c>
      <c r="K35" s="148">
        <v>42</v>
      </c>
      <c r="L35" s="148">
        <v>15</v>
      </c>
      <c r="M35" s="148">
        <v>1450</v>
      </c>
    </row>
    <row r="36" spans="1:13" ht="15.75" x14ac:dyDescent="0.25">
      <c r="A36" s="3" t="s">
        <v>28</v>
      </c>
      <c r="B36" s="148">
        <v>10226</v>
      </c>
      <c r="C36" s="148">
        <v>68</v>
      </c>
      <c r="D36" s="148">
        <v>1491</v>
      </c>
      <c r="E36" s="148">
        <v>3190</v>
      </c>
      <c r="F36" s="148">
        <v>2637</v>
      </c>
      <c r="G36" s="3" t="s">
        <v>28</v>
      </c>
      <c r="H36" s="148">
        <v>1318</v>
      </c>
      <c r="I36" s="148">
        <v>531</v>
      </c>
      <c r="J36" s="148">
        <v>173</v>
      </c>
      <c r="K36" s="148">
        <v>35</v>
      </c>
      <c r="L36" s="148">
        <v>11</v>
      </c>
      <c r="M36" s="148">
        <v>772</v>
      </c>
    </row>
    <row r="37" spans="1:13" ht="15.75" x14ac:dyDescent="0.25">
      <c r="A37" s="3" t="s">
        <v>29</v>
      </c>
      <c r="B37" s="148">
        <v>8506</v>
      </c>
      <c r="C37" s="148">
        <v>56</v>
      </c>
      <c r="D37" s="148">
        <v>988</v>
      </c>
      <c r="E37" s="148">
        <v>2530</v>
      </c>
      <c r="F37" s="148">
        <v>2148</v>
      </c>
      <c r="G37" s="3" t="s">
        <v>29</v>
      </c>
      <c r="H37" s="148">
        <v>1091</v>
      </c>
      <c r="I37" s="148">
        <v>440</v>
      </c>
      <c r="J37" s="148">
        <v>158</v>
      </c>
      <c r="K37" s="148">
        <v>43</v>
      </c>
      <c r="L37" s="148">
        <v>17</v>
      </c>
      <c r="M37" s="148">
        <v>1035</v>
      </c>
    </row>
    <row r="38" spans="1:13" ht="15.75" x14ac:dyDescent="0.25">
      <c r="A38" s="3"/>
      <c r="B38" s="178"/>
      <c r="C38" s="178"/>
      <c r="D38" s="178"/>
      <c r="E38" s="178"/>
      <c r="F38" s="178"/>
      <c r="G38" s="3"/>
      <c r="H38" s="178"/>
      <c r="I38" s="178"/>
      <c r="J38" s="178"/>
      <c r="K38" s="178"/>
      <c r="L38" s="178"/>
      <c r="M38" s="178"/>
    </row>
    <row r="39" spans="1:13" ht="15.75" x14ac:dyDescent="0.25">
      <c r="A39" s="3" t="s">
        <v>30</v>
      </c>
      <c r="B39" s="148">
        <v>36569</v>
      </c>
      <c r="C39" s="148">
        <v>95</v>
      </c>
      <c r="D39" s="148">
        <v>2127</v>
      </c>
      <c r="E39" s="148">
        <v>9162</v>
      </c>
      <c r="F39" s="148">
        <v>11458</v>
      </c>
      <c r="G39" s="3" t="s">
        <v>30</v>
      </c>
      <c r="H39" s="148">
        <v>7165</v>
      </c>
      <c r="I39" s="148">
        <v>3126</v>
      </c>
      <c r="J39" s="148">
        <v>1053</v>
      </c>
      <c r="K39" s="148">
        <v>350</v>
      </c>
      <c r="L39" s="148">
        <v>176</v>
      </c>
      <c r="M39" s="148">
        <v>1857</v>
      </c>
    </row>
    <row r="40" spans="1:13" ht="15.75" x14ac:dyDescent="0.25">
      <c r="A40" s="3" t="s">
        <v>31</v>
      </c>
      <c r="B40" s="178"/>
      <c r="C40" s="178"/>
      <c r="D40" s="178"/>
      <c r="E40" s="178"/>
      <c r="F40" s="178"/>
      <c r="G40" s="3" t="s">
        <v>31</v>
      </c>
      <c r="H40" s="178"/>
      <c r="I40" s="178"/>
      <c r="J40" s="178"/>
      <c r="K40" s="178"/>
      <c r="L40" s="178"/>
      <c r="M40" s="178"/>
    </row>
    <row r="41" spans="1:13" ht="15.75" x14ac:dyDescent="0.25">
      <c r="A41" s="3" t="s">
        <v>32</v>
      </c>
      <c r="B41" s="152" t="s">
        <v>397</v>
      </c>
      <c r="C41" s="152" t="s">
        <v>397</v>
      </c>
      <c r="D41" s="152" t="s">
        <v>397</v>
      </c>
      <c r="E41" s="152" t="s">
        <v>397</v>
      </c>
      <c r="F41" s="152" t="s">
        <v>397</v>
      </c>
      <c r="G41" s="3" t="s">
        <v>32</v>
      </c>
      <c r="H41" s="152" t="s">
        <v>397</v>
      </c>
      <c r="I41" s="152" t="s">
        <v>397</v>
      </c>
      <c r="J41" s="152" t="s">
        <v>397</v>
      </c>
      <c r="K41" s="152" t="s">
        <v>397</v>
      </c>
      <c r="L41" s="152" t="s">
        <v>397</v>
      </c>
      <c r="M41" s="152" t="s">
        <v>397</v>
      </c>
    </row>
    <row r="44" spans="1:13" x14ac:dyDescent="0.25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</row>
  </sheetData>
  <mergeCells count="7">
    <mergeCell ref="A2:F2"/>
    <mergeCell ref="G4:G5"/>
    <mergeCell ref="H4:L4"/>
    <mergeCell ref="K3:M3"/>
    <mergeCell ref="A4:A5"/>
    <mergeCell ref="B4:B5"/>
    <mergeCell ref="C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9"/>
  <sheetViews>
    <sheetView workbookViewId="0">
      <selection activeCell="A3" sqref="A3"/>
    </sheetView>
  </sheetViews>
  <sheetFormatPr defaultRowHeight="15" x14ac:dyDescent="0.25"/>
  <cols>
    <col min="1" max="1" width="19.7109375" customWidth="1"/>
    <col min="2" max="7" width="10.140625" customWidth="1"/>
  </cols>
  <sheetData>
    <row r="2" spans="1:11" ht="18.75" x14ac:dyDescent="0.3">
      <c r="A2" s="287" t="s">
        <v>625</v>
      </c>
      <c r="B2" s="287"/>
      <c r="C2" s="287"/>
      <c r="D2" s="287"/>
      <c r="E2" s="287"/>
      <c r="F2" s="287"/>
      <c r="G2" s="287"/>
      <c r="H2" s="22"/>
    </row>
    <row r="3" spans="1:11" ht="12" customHeight="1" x14ac:dyDescent="0.3">
      <c r="A3" s="65"/>
      <c r="B3" s="65"/>
      <c r="C3" s="65"/>
      <c r="D3" s="65"/>
      <c r="E3" s="65"/>
      <c r="F3" s="65"/>
      <c r="G3" s="65"/>
      <c r="H3" s="22"/>
    </row>
    <row r="4" spans="1:11" x14ac:dyDescent="0.25">
      <c r="G4" s="64" t="s">
        <v>172</v>
      </c>
    </row>
    <row r="5" spans="1:11" ht="15" customHeight="1" x14ac:dyDescent="0.25">
      <c r="A5" s="75"/>
      <c r="B5" s="347">
        <v>2015</v>
      </c>
      <c r="C5" s="347"/>
      <c r="D5" s="347"/>
      <c r="E5" s="346">
        <v>2016</v>
      </c>
      <c r="F5" s="346"/>
      <c r="G5" s="346"/>
    </row>
    <row r="6" spans="1:11" ht="30" x14ac:dyDescent="0.25">
      <c r="A6" s="76"/>
      <c r="B6" s="77" t="s">
        <v>55</v>
      </c>
      <c r="C6" s="78" t="s">
        <v>173</v>
      </c>
      <c r="D6" s="78" t="s">
        <v>174</v>
      </c>
      <c r="E6" s="77" t="s">
        <v>55</v>
      </c>
      <c r="F6" s="78" t="s">
        <v>173</v>
      </c>
      <c r="G6" s="79" t="s">
        <v>174</v>
      </c>
    </row>
    <row r="7" spans="1:11" ht="14.25" customHeight="1" x14ac:dyDescent="0.25">
      <c r="A7" s="12"/>
      <c r="B7" s="80"/>
      <c r="C7" s="81"/>
      <c r="D7" s="81"/>
      <c r="E7" s="80"/>
      <c r="F7" s="81"/>
      <c r="G7" s="81"/>
    </row>
    <row r="8" spans="1:11" ht="15.75" x14ac:dyDescent="0.25">
      <c r="A8" s="316" t="s">
        <v>33</v>
      </c>
      <c r="B8" s="316"/>
      <c r="C8" s="316"/>
      <c r="D8" s="316"/>
      <c r="E8" s="316"/>
      <c r="F8" s="316"/>
      <c r="G8" s="316"/>
    </row>
    <row r="9" spans="1:11" ht="15" customHeight="1" x14ac:dyDescent="0.25">
      <c r="A9" s="63"/>
      <c r="B9" s="63"/>
      <c r="C9" s="63"/>
      <c r="D9" s="63"/>
      <c r="E9" s="63"/>
      <c r="F9" s="63"/>
      <c r="G9" s="63"/>
    </row>
    <row r="10" spans="1:11" x14ac:dyDescent="0.25">
      <c r="A10" s="82" t="s">
        <v>60</v>
      </c>
      <c r="B10" s="165">
        <v>594796</v>
      </c>
      <c r="C10" s="165">
        <v>291561</v>
      </c>
      <c r="D10" s="165">
        <v>303235</v>
      </c>
      <c r="E10" s="165">
        <v>583631</v>
      </c>
      <c r="F10" s="165">
        <v>285896</v>
      </c>
      <c r="G10" s="165">
        <v>297735</v>
      </c>
      <c r="H10" s="166"/>
      <c r="I10" s="166"/>
      <c r="K10" s="166"/>
    </row>
    <row r="11" spans="1:11" x14ac:dyDescent="0.25">
      <c r="A11" s="10" t="s">
        <v>176</v>
      </c>
      <c r="B11" s="166"/>
      <c r="C11" s="166"/>
      <c r="D11" s="166"/>
      <c r="E11" s="166"/>
      <c r="F11" s="166"/>
      <c r="G11" s="166"/>
    </row>
    <row r="12" spans="1:11" x14ac:dyDescent="0.25">
      <c r="A12" s="10" t="s">
        <v>177</v>
      </c>
      <c r="B12" s="166"/>
      <c r="C12" s="166"/>
      <c r="D12" s="166"/>
      <c r="E12" s="166"/>
      <c r="F12" s="166"/>
      <c r="G12" s="166"/>
    </row>
    <row r="13" spans="1:11" x14ac:dyDescent="0.25">
      <c r="A13" s="83" t="s">
        <v>178</v>
      </c>
      <c r="B13" s="167">
        <v>3318</v>
      </c>
      <c r="C13" s="167">
        <v>1896</v>
      </c>
      <c r="D13" s="167">
        <v>1422</v>
      </c>
      <c r="E13" s="167">
        <v>2955</v>
      </c>
      <c r="F13" s="167">
        <v>1703</v>
      </c>
      <c r="G13" s="167">
        <v>1252</v>
      </c>
    </row>
    <row r="14" spans="1:11" x14ac:dyDescent="0.25">
      <c r="A14" s="84">
        <v>1</v>
      </c>
      <c r="B14" s="167">
        <v>277</v>
      </c>
      <c r="C14" s="167">
        <v>145</v>
      </c>
      <c r="D14" s="167">
        <v>132</v>
      </c>
      <c r="E14" s="167">
        <v>270</v>
      </c>
      <c r="F14" s="167">
        <v>136</v>
      </c>
      <c r="G14" s="167">
        <v>134</v>
      </c>
    </row>
    <row r="15" spans="1:11" x14ac:dyDescent="0.25">
      <c r="A15" s="84">
        <v>2</v>
      </c>
      <c r="B15" s="167">
        <v>168</v>
      </c>
      <c r="C15" s="167">
        <v>98</v>
      </c>
      <c r="D15" s="167">
        <v>70</v>
      </c>
      <c r="E15" s="167">
        <v>149</v>
      </c>
      <c r="F15" s="167">
        <v>94</v>
      </c>
      <c r="G15" s="167">
        <v>55</v>
      </c>
    </row>
    <row r="16" spans="1:11" x14ac:dyDescent="0.25">
      <c r="A16" s="84">
        <v>3</v>
      </c>
      <c r="B16" s="167">
        <v>122</v>
      </c>
      <c r="C16" s="167">
        <v>69</v>
      </c>
      <c r="D16" s="167">
        <v>53</v>
      </c>
      <c r="E16" s="167">
        <v>118</v>
      </c>
      <c r="F16" s="167">
        <v>65</v>
      </c>
      <c r="G16" s="167">
        <v>53</v>
      </c>
    </row>
    <row r="17" spans="1:7" x14ac:dyDescent="0.25">
      <c r="A17" s="84">
        <v>4</v>
      </c>
      <c r="B17" s="167">
        <v>95</v>
      </c>
      <c r="C17" s="167">
        <v>65</v>
      </c>
      <c r="D17" s="167">
        <v>30</v>
      </c>
      <c r="E17" s="167">
        <v>118</v>
      </c>
      <c r="F17" s="167">
        <v>71</v>
      </c>
      <c r="G17" s="167">
        <v>47</v>
      </c>
    </row>
    <row r="18" spans="1:7" x14ac:dyDescent="0.25">
      <c r="A18" s="84" t="s">
        <v>179</v>
      </c>
      <c r="B18" s="167">
        <v>3980</v>
      </c>
      <c r="C18" s="167">
        <v>2273</v>
      </c>
      <c r="D18" s="167">
        <v>1707</v>
      </c>
      <c r="E18" s="167">
        <v>3610</v>
      </c>
      <c r="F18" s="167">
        <v>2069</v>
      </c>
      <c r="G18" s="167">
        <v>1541</v>
      </c>
    </row>
    <row r="19" spans="1:7" x14ac:dyDescent="0.25">
      <c r="A19" s="84">
        <v>5</v>
      </c>
      <c r="B19" s="167">
        <v>96</v>
      </c>
      <c r="C19" s="167">
        <v>56</v>
      </c>
      <c r="D19" s="167">
        <v>40</v>
      </c>
      <c r="E19" s="167">
        <v>87</v>
      </c>
      <c r="F19" s="167">
        <v>43</v>
      </c>
      <c r="G19" s="167">
        <v>44</v>
      </c>
    </row>
    <row r="20" spans="1:7" x14ac:dyDescent="0.25">
      <c r="A20" s="84">
        <v>6</v>
      </c>
      <c r="B20" s="167">
        <v>89</v>
      </c>
      <c r="C20" s="167">
        <v>54</v>
      </c>
      <c r="D20" s="167">
        <v>35</v>
      </c>
      <c r="E20" s="167">
        <v>73</v>
      </c>
      <c r="F20" s="167">
        <v>43</v>
      </c>
      <c r="G20" s="167">
        <v>30</v>
      </c>
    </row>
    <row r="21" spans="1:7" x14ac:dyDescent="0.25">
      <c r="A21" s="84">
        <v>7</v>
      </c>
      <c r="B21" s="167">
        <v>84</v>
      </c>
      <c r="C21" s="167">
        <v>51</v>
      </c>
      <c r="D21" s="167">
        <v>33</v>
      </c>
      <c r="E21" s="167">
        <v>75</v>
      </c>
      <c r="F21" s="167">
        <v>44</v>
      </c>
      <c r="G21" s="167">
        <v>31</v>
      </c>
    </row>
    <row r="22" spans="1:7" x14ac:dyDescent="0.25">
      <c r="A22" s="84">
        <v>8</v>
      </c>
      <c r="B22" s="167">
        <v>71</v>
      </c>
      <c r="C22" s="167">
        <v>33</v>
      </c>
      <c r="D22" s="167">
        <v>38</v>
      </c>
      <c r="E22" s="167">
        <v>84</v>
      </c>
      <c r="F22" s="167">
        <v>50</v>
      </c>
      <c r="G22" s="167">
        <v>34</v>
      </c>
    </row>
    <row r="23" spans="1:7" x14ac:dyDescent="0.25">
      <c r="A23" s="84">
        <v>9</v>
      </c>
      <c r="B23" s="167">
        <v>79</v>
      </c>
      <c r="C23" s="167">
        <v>47</v>
      </c>
      <c r="D23" s="167">
        <v>32</v>
      </c>
      <c r="E23" s="167">
        <v>58</v>
      </c>
      <c r="F23" s="167">
        <v>37</v>
      </c>
      <c r="G23" s="167">
        <v>21</v>
      </c>
    </row>
    <row r="24" spans="1:7" x14ac:dyDescent="0.25">
      <c r="A24" s="84" t="s">
        <v>180</v>
      </c>
      <c r="B24" s="167">
        <v>419</v>
      </c>
      <c r="C24" s="167">
        <v>241</v>
      </c>
      <c r="D24" s="167">
        <v>178</v>
      </c>
      <c r="E24" s="167">
        <v>377</v>
      </c>
      <c r="F24" s="167">
        <v>217</v>
      </c>
      <c r="G24" s="167">
        <v>160</v>
      </c>
    </row>
    <row r="25" spans="1:7" x14ac:dyDescent="0.25">
      <c r="A25" s="84" t="s">
        <v>181</v>
      </c>
      <c r="B25" s="167">
        <v>80</v>
      </c>
      <c r="C25" s="167">
        <v>53</v>
      </c>
      <c r="D25" s="167">
        <v>27</v>
      </c>
      <c r="E25" s="167">
        <v>68</v>
      </c>
      <c r="F25" s="167">
        <v>40</v>
      </c>
      <c r="G25" s="167">
        <v>28</v>
      </c>
    </row>
    <row r="26" spans="1:7" x14ac:dyDescent="0.25">
      <c r="A26" s="84" t="s">
        <v>182</v>
      </c>
      <c r="B26" s="167">
        <v>80</v>
      </c>
      <c r="C26" s="167">
        <v>41</v>
      </c>
      <c r="D26" s="167">
        <v>39</v>
      </c>
      <c r="E26" s="167">
        <v>80</v>
      </c>
      <c r="F26" s="167">
        <v>43</v>
      </c>
      <c r="G26" s="167">
        <v>37</v>
      </c>
    </row>
    <row r="27" spans="1:7" x14ac:dyDescent="0.25">
      <c r="A27" s="84" t="s">
        <v>183</v>
      </c>
      <c r="B27" s="167">
        <v>80</v>
      </c>
      <c r="C27" s="167">
        <v>49</v>
      </c>
      <c r="D27" s="167">
        <v>31</v>
      </c>
      <c r="E27" s="167">
        <v>65</v>
      </c>
      <c r="F27" s="167">
        <v>43</v>
      </c>
      <c r="G27" s="167">
        <v>22</v>
      </c>
    </row>
    <row r="28" spans="1:7" x14ac:dyDescent="0.25">
      <c r="A28" s="84" t="s">
        <v>184</v>
      </c>
      <c r="B28" s="167">
        <v>97</v>
      </c>
      <c r="C28" s="167">
        <v>61</v>
      </c>
      <c r="D28" s="167">
        <v>36</v>
      </c>
      <c r="E28" s="167">
        <v>79</v>
      </c>
      <c r="F28" s="167">
        <v>51</v>
      </c>
      <c r="G28" s="167">
        <v>28</v>
      </c>
    </row>
    <row r="29" spans="1:7" x14ac:dyDescent="0.25">
      <c r="A29" s="84" t="s">
        <v>185</v>
      </c>
      <c r="B29" s="167">
        <v>117</v>
      </c>
      <c r="C29" s="167">
        <v>64</v>
      </c>
      <c r="D29" s="167">
        <v>53</v>
      </c>
      <c r="E29" s="167">
        <v>100</v>
      </c>
      <c r="F29" s="167">
        <v>67</v>
      </c>
      <c r="G29" s="167">
        <v>33</v>
      </c>
    </row>
    <row r="30" spans="1:7" x14ac:dyDescent="0.25">
      <c r="A30" s="84" t="s">
        <v>186</v>
      </c>
      <c r="B30" s="167">
        <v>454</v>
      </c>
      <c r="C30" s="167">
        <v>268</v>
      </c>
      <c r="D30" s="167">
        <v>186</v>
      </c>
      <c r="E30" s="167">
        <v>392</v>
      </c>
      <c r="F30" s="167">
        <v>244</v>
      </c>
      <c r="G30" s="167">
        <v>148</v>
      </c>
    </row>
    <row r="31" spans="1:7" x14ac:dyDescent="0.25">
      <c r="A31" s="84" t="s">
        <v>187</v>
      </c>
      <c r="B31" s="167">
        <v>131</v>
      </c>
      <c r="C31" s="167">
        <v>86</v>
      </c>
      <c r="D31" s="167">
        <v>45</v>
      </c>
      <c r="E31" s="167">
        <v>146</v>
      </c>
      <c r="F31" s="167">
        <v>98</v>
      </c>
      <c r="G31" s="167">
        <v>48</v>
      </c>
    </row>
    <row r="32" spans="1:7" x14ac:dyDescent="0.25">
      <c r="A32" s="84" t="s">
        <v>188</v>
      </c>
      <c r="B32" s="167">
        <v>173</v>
      </c>
      <c r="C32" s="167">
        <v>113</v>
      </c>
      <c r="D32" s="167">
        <v>60</v>
      </c>
      <c r="E32" s="167">
        <v>144</v>
      </c>
      <c r="F32" s="167">
        <v>88</v>
      </c>
      <c r="G32" s="167">
        <v>56</v>
      </c>
    </row>
    <row r="33" spans="1:7" x14ac:dyDescent="0.25">
      <c r="A33" s="84" t="s">
        <v>189</v>
      </c>
      <c r="B33" s="167">
        <v>219</v>
      </c>
      <c r="C33" s="167">
        <v>157</v>
      </c>
      <c r="D33" s="167">
        <v>62</v>
      </c>
      <c r="E33" s="167">
        <v>208</v>
      </c>
      <c r="F33" s="167">
        <v>149</v>
      </c>
      <c r="G33" s="167">
        <v>59</v>
      </c>
    </row>
    <row r="34" spans="1:7" x14ac:dyDescent="0.25">
      <c r="A34" s="84" t="s">
        <v>190</v>
      </c>
      <c r="B34" s="167">
        <v>286</v>
      </c>
      <c r="C34" s="167">
        <v>211</v>
      </c>
      <c r="D34" s="167">
        <v>75</v>
      </c>
      <c r="E34" s="167">
        <v>221</v>
      </c>
      <c r="F34" s="167">
        <v>169</v>
      </c>
      <c r="G34" s="167">
        <v>52</v>
      </c>
    </row>
    <row r="35" spans="1:7" x14ac:dyDescent="0.25">
      <c r="A35" s="84" t="s">
        <v>191</v>
      </c>
      <c r="B35" s="167">
        <v>345</v>
      </c>
      <c r="C35" s="167">
        <v>271</v>
      </c>
      <c r="D35" s="167">
        <v>74</v>
      </c>
      <c r="E35" s="167">
        <v>303</v>
      </c>
      <c r="F35" s="167">
        <v>220</v>
      </c>
      <c r="G35" s="167">
        <v>83</v>
      </c>
    </row>
    <row r="36" spans="1:7" x14ac:dyDescent="0.25">
      <c r="A36" s="84" t="s">
        <v>192</v>
      </c>
      <c r="B36" s="167">
        <v>1154</v>
      </c>
      <c r="C36" s="167">
        <v>838</v>
      </c>
      <c r="D36" s="167">
        <v>316</v>
      </c>
      <c r="E36" s="167">
        <v>1022</v>
      </c>
      <c r="F36" s="167">
        <v>724</v>
      </c>
      <c r="G36" s="167">
        <v>298</v>
      </c>
    </row>
    <row r="37" spans="1:7" x14ac:dyDescent="0.25">
      <c r="A37" s="84" t="s">
        <v>193</v>
      </c>
      <c r="B37" s="167">
        <v>354</v>
      </c>
      <c r="C37" s="167">
        <v>271</v>
      </c>
      <c r="D37" s="167">
        <v>83</v>
      </c>
      <c r="E37" s="167">
        <v>316</v>
      </c>
      <c r="F37" s="167">
        <v>237</v>
      </c>
      <c r="G37" s="167">
        <v>79</v>
      </c>
    </row>
    <row r="38" spans="1:7" x14ac:dyDescent="0.25">
      <c r="A38" s="84" t="s">
        <v>194</v>
      </c>
      <c r="B38" s="167">
        <v>419</v>
      </c>
      <c r="C38" s="167">
        <v>319</v>
      </c>
      <c r="D38" s="167">
        <v>100</v>
      </c>
      <c r="E38" s="167">
        <v>348</v>
      </c>
      <c r="F38" s="167">
        <v>266</v>
      </c>
      <c r="G38" s="167">
        <v>82</v>
      </c>
    </row>
    <row r="39" spans="1:7" x14ac:dyDescent="0.25">
      <c r="A39" s="84" t="s">
        <v>195</v>
      </c>
      <c r="B39" s="167">
        <v>450</v>
      </c>
      <c r="C39" s="167">
        <v>354</v>
      </c>
      <c r="D39" s="167">
        <v>96</v>
      </c>
      <c r="E39" s="167">
        <v>403</v>
      </c>
      <c r="F39" s="167">
        <v>314</v>
      </c>
      <c r="G39" s="167">
        <v>89</v>
      </c>
    </row>
    <row r="40" spans="1:7" x14ac:dyDescent="0.25">
      <c r="A40" s="84" t="s">
        <v>196</v>
      </c>
      <c r="B40" s="167">
        <v>608</v>
      </c>
      <c r="C40" s="167">
        <v>471</v>
      </c>
      <c r="D40" s="167">
        <v>137</v>
      </c>
      <c r="E40" s="167">
        <v>477</v>
      </c>
      <c r="F40" s="167">
        <v>360</v>
      </c>
      <c r="G40" s="167">
        <v>117</v>
      </c>
    </row>
    <row r="41" spans="1:7" x14ac:dyDescent="0.25">
      <c r="A41" s="84" t="s">
        <v>197</v>
      </c>
      <c r="B41" s="167">
        <v>606</v>
      </c>
      <c r="C41" s="167">
        <v>465</v>
      </c>
      <c r="D41" s="167">
        <v>141</v>
      </c>
      <c r="E41" s="167">
        <v>552</v>
      </c>
      <c r="F41" s="167">
        <v>429</v>
      </c>
      <c r="G41" s="167">
        <v>123</v>
      </c>
    </row>
    <row r="42" spans="1:7" x14ac:dyDescent="0.25">
      <c r="A42" s="84" t="s">
        <v>198</v>
      </c>
      <c r="B42" s="167">
        <v>2437</v>
      </c>
      <c r="C42" s="167">
        <v>1880</v>
      </c>
      <c r="D42" s="167">
        <v>557</v>
      </c>
      <c r="E42" s="167">
        <v>2096</v>
      </c>
      <c r="F42" s="167">
        <v>1606</v>
      </c>
      <c r="G42" s="167">
        <v>490</v>
      </c>
    </row>
    <row r="43" spans="1:7" x14ac:dyDescent="0.25">
      <c r="A43" s="84" t="s">
        <v>199</v>
      </c>
      <c r="B43" s="167">
        <v>686</v>
      </c>
      <c r="C43" s="167">
        <v>534</v>
      </c>
      <c r="D43" s="167">
        <v>152</v>
      </c>
      <c r="E43" s="167">
        <v>629</v>
      </c>
      <c r="F43" s="167">
        <v>474</v>
      </c>
      <c r="G43" s="167">
        <v>155</v>
      </c>
    </row>
    <row r="44" spans="1:7" x14ac:dyDescent="0.25">
      <c r="A44" s="84" t="s">
        <v>200</v>
      </c>
      <c r="B44" s="167">
        <v>872</v>
      </c>
      <c r="C44" s="167">
        <v>670</v>
      </c>
      <c r="D44" s="167">
        <v>202</v>
      </c>
      <c r="E44" s="167">
        <v>761</v>
      </c>
      <c r="F44" s="167">
        <v>571</v>
      </c>
      <c r="G44" s="167">
        <v>190</v>
      </c>
    </row>
    <row r="45" spans="1:7" x14ac:dyDescent="0.25">
      <c r="A45" s="84" t="s">
        <v>201</v>
      </c>
      <c r="B45" s="167">
        <v>984</v>
      </c>
      <c r="C45" s="167">
        <v>757</v>
      </c>
      <c r="D45" s="167">
        <v>227</v>
      </c>
      <c r="E45" s="167">
        <v>830</v>
      </c>
      <c r="F45" s="167">
        <v>631</v>
      </c>
      <c r="G45" s="167">
        <v>199</v>
      </c>
    </row>
    <row r="46" spans="1:7" x14ac:dyDescent="0.25">
      <c r="A46" s="84" t="s">
        <v>202</v>
      </c>
      <c r="B46" s="167">
        <v>1115</v>
      </c>
      <c r="C46" s="167">
        <v>846</v>
      </c>
      <c r="D46" s="167">
        <v>269</v>
      </c>
      <c r="E46" s="167">
        <v>997</v>
      </c>
      <c r="F46" s="167">
        <v>760</v>
      </c>
      <c r="G46" s="167">
        <v>237</v>
      </c>
    </row>
    <row r="47" spans="1:7" x14ac:dyDescent="0.25">
      <c r="A47" s="84" t="s">
        <v>203</v>
      </c>
      <c r="B47" s="167">
        <v>1210</v>
      </c>
      <c r="C47" s="167">
        <v>921</v>
      </c>
      <c r="D47" s="167">
        <v>289</v>
      </c>
      <c r="E47" s="167">
        <v>1167</v>
      </c>
      <c r="F47" s="167">
        <v>896</v>
      </c>
      <c r="G47" s="167">
        <v>271</v>
      </c>
    </row>
    <row r="48" spans="1:7" x14ac:dyDescent="0.25">
      <c r="A48" s="84" t="s">
        <v>204</v>
      </c>
      <c r="B48" s="167">
        <v>4867</v>
      </c>
      <c r="C48" s="167">
        <v>3728</v>
      </c>
      <c r="D48" s="167">
        <v>1139</v>
      </c>
      <c r="E48" s="167">
        <v>4384</v>
      </c>
      <c r="F48" s="167">
        <v>3332</v>
      </c>
      <c r="G48" s="167">
        <v>1052</v>
      </c>
    </row>
    <row r="51" spans="1:8" x14ac:dyDescent="0.25">
      <c r="E51" s="330" t="s">
        <v>626</v>
      </c>
      <c r="F51" s="330"/>
      <c r="G51" s="330"/>
      <c r="H51" s="85"/>
    </row>
    <row r="52" spans="1:8" x14ac:dyDescent="0.25">
      <c r="A52" s="75"/>
      <c r="B52" s="343">
        <v>2015</v>
      </c>
      <c r="C52" s="344"/>
      <c r="D52" s="345"/>
      <c r="E52" s="346">
        <v>2016</v>
      </c>
      <c r="F52" s="346"/>
      <c r="G52" s="346"/>
    </row>
    <row r="53" spans="1:8" ht="30" x14ac:dyDescent="0.25">
      <c r="A53" s="76"/>
      <c r="B53" s="77" t="s">
        <v>55</v>
      </c>
      <c r="C53" s="149" t="s">
        <v>173</v>
      </c>
      <c r="D53" s="149" t="s">
        <v>174</v>
      </c>
      <c r="E53" s="77" t="s">
        <v>55</v>
      </c>
      <c r="F53" s="78" t="s">
        <v>173</v>
      </c>
      <c r="G53" s="79" t="s">
        <v>174</v>
      </c>
    </row>
    <row r="54" spans="1:8" ht="15" customHeight="1" x14ac:dyDescent="0.25">
      <c r="A54" s="12"/>
      <c r="B54" s="80"/>
      <c r="C54" s="81"/>
      <c r="D54" s="81"/>
      <c r="E54" s="80"/>
      <c r="F54" s="81"/>
      <c r="G54" s="81"/>
    </row>
    <row r="55" spans="1:8" ht="15.75" x14ac:dyDescent="0.25">
      <c r="A55" s="316" t="s">
        <v>33</v>
      </c>
      <c r="B55" s="316"/>
      <c r="C55" s="316"/>
      <c r="D55" s="316"/>
      <c r="E55" s="316"/>
      <c r="F55" s="316"/>
      <c r="G55" s="316"/>
    </row>
    <row r="56" spans="1:8" ht="14.25" customHeight="1" x14ac:dyDescent="0.25">
      <c r="A56" s="63"/>
      <c r="B56" s="63"/>
      <c r="C56" s="63"/>
      <c r="D56" s="63"/>
      <c r="E56" s="63"/>
      <c r="F56" s="63"/>
      <c r="G56" s="63"/>
    </row>
    <row r="57" spans="1:8" x14ac:dyDescent="0.25">
      <c r="A57" s="84" t="s">
        <v>205</v>
      </c>
      <c r="B57" s="167">
        <v>1362</v>
      </c>
      <c r="C57" s="167">
        <v>1021</v>
      </c>
      <c r="D57" s="167">
        <v>341</v>
      </c>
      <c r="E57" s="167">
        <v>1276</v>
      </c>
      <c r="F57" s="167">
        <v>975</v>
      </c>
      <c r="G57" s="167">
        <v>301</v>
      </c>
    </row>
    <row r="58" spans="1:8" x14ac:dyDescent="0.25">
      <c r="A58" s="84" t="s">
        <v>206</v>
      </c>
      <c r="B58" s="167">
        <v>1545</v>
      </c>
      <c r="C58" s="167">
        <v>1154</v>
      </c>
      <c r="D58" s="167">
        <v>391</v>
      </c>
      <c r="E58" s="167">
        <v>1355</v>
      </c>
      <c r="F58" s="167">
        <v>986</v>
      </c>
      <c r="G58" s="167">
        <v>369</v>
      </c>
    </row>
    <row r="59" spans="1:8" x14ac:dyDescent="0.25">
      <c r="A59" s="84" t="s">
        <v>207</v>
      </c>
      <c r="B59" s="167">
        <v>1541</v>
      </c>
      <c r="C59" s="167">
        <v>1144</v>
      </c>
      <c r="D59" s="167">
        <v>397</v>
      </c>
      <c r="E59" s="167">
        <v>1505</v>
      </c>
      <c r="F59" s="167">
        <v>1155</v>
      </c>
      <c r="G59" s="167">
        <v>350</v>
      </c>
    </row>
    <row r="60" spans="1:8" x14ac:dyDescent="0.25">
      <c r="A60" s="84" t="s">
        <v>208</v>
      </c>
      <c r="B60" s="167">
        <v>1659</v>
      </c>
      <c r="C60" s="167">
        <v>1269</v>
      </c>
      <c r="D60" s="167">
        <v>390</v>
      </c>
      <c r="E60" s="167">
        <v>1720</v>
      </c>
      <c r="F60" s="167">
        <v>1304</v>
      </c>
      <c r="G60" s="167">
        <v>416</v>
      </c>
    </row>
    <row r="61" spans="1:8" x14ac:dyDescent="0.25">
      <c r="A61" s="84" t="s">
        <v>209</v>
      </c>
      <c r="B61" s="167">
        <v>1768</v>
      </c>
      <c r="C61" s="167">
        <v>1354</v>
      </c>
      <c r="D61" s="167">
        <v>414</v>
      </c>
      <c r="E61" s="167">
        <v>1634</v>
      </c>
      <c r="F61" s="167">
        <v>1213</v>
      </c>
      <c r="G61" s="167">
        <v>421</v>
      </c>
    </row>
    <row r="62" spans="1:8" x14ac:dyDescent="0.25">
      <c r="A62" s="84" t="s">
        <v>210</v>
      </c>
      <c r="B62" s="167">
        <v>7875</v>
      </c>
      <c r="C62" s="167">
        <v>5942</v>
      </c>
      <c r="D62" s="167">
        <v>1933</v>
      </c>
      <c r="E62" s="167">
        <v>7490</v>
      </c>
      <c r="F62" s="167">
        <v>5633</v>
      </c>
      <c r="G62" s="167">
        <v>1857</v>
      </c>
    </row>
    <row r="63" spans="1:8" x14ac:dyDescent="0.25">
      <c r="A63" s="84" t="s">
        <v>211</v>
      </c>
      <c r="B63" s="167">
        <v>1969</v>
      </c>
      <c r="C63" s="167">
        <v>1495</v>
      </c>
      <c r="D63" s="167">
        <v>474</v>
      </c>
      <c r="E63" s="167">
        <v>1856</v>
      </c>
      <c r="F63" s="167">
        <v>1396</v>
      </c>
      <c r="G63" s="167">
        <v>460</v>
      </c>
    </row>
    <row r="64" spans="1:8" x14ac:dyDescent="0.25">
      <c r="A64" s="84" t="s">
        <v>212</v>
      </c>
      <c r="B64" s="167">
        <v>2030</v>
      </c>
      <c r="C64" s="167">
        <v>1502</v>
      </c>
      <c r="D64" s="167">
        <v>528</v>
      </c>
      <c r="E64" s="167">
        <v>2030</v>
      </c>
      <c r="F64" s="167">
        <v>1536</v>
      </c>
      <c r="G64" s="167">
        <v>494</v>
      </c>
    </row>
    <row r="65" spans="1:7" x14ac:dyDescent="0.25">
      <c r="A65" s="84" t="s">
        <v>213</v>
      </c>
      <c r="B65" s="167">
        <v>2163</v>
      </c>
      <c r="C65" s="167">
        <v>1638</v>
      </c>
      <c r="D65" s="167">
        <v>525</v>
      </c>
      <c r="E65" s="167">
        <v>2132</v>
      </c>
      <c r="F65" s="167">
        <v>1563</v>
      </c>
      <c r="G65" s="167">
        <v>569</v>
      </c>
    </row>
    <row r="66" spans="1:7" x14ac:dyDescent="0.25">
      <c r="A66" s="84" t="s">
        <v>214</v>
      </c>
      <c r="B66" s="167">
        <v>2399</v>
      </c>
      <c r="C66" s="167">
        <v>1783</v>
      </c>
      <c r="D66" s="167">
        <v>616</v>
      </c>
      <c r="E66" s="167">
        <v>2276</v>
      </c>
      <c r="F66" s="167">
        <v>1670</v>
      </c>
      <c r="G66" s="167">
        <v>606</v>
      </c>
    </row>
    <row r="67" spans="1:7" x14ac:dyDescent="0.25">
      <c r="A67" s="84" t="s">
        <v>215</v>
      </c>
      <c r="B67" s="167">
        <v>2440</v>
      </c>
      <c r="C67" s="167">
        <v>1827</v>
      </c>
      <c r="D67" s="167">
        <v>613</v>
      </c>
      <c r="E67" s="167">
        <v>2369</v>
      </c>
      <c r="F67" s="167">
        <v>1768</v>
      </c>
      <c r="G67" s="167">
        <v>601</v>
      </c>
    </row>
    <row r="68" spans="1:7" x14ac:dyDescent="0.25">
      <c r="A68" s="84" t="s">
        <v>216</v>
      </c>
      <c r="B68" s="167">
        <v>11001</v>
      </c>
      <c r="C68" s="167">
        <v>8245</v>
      </c>
      <c r="D68" s="167">
        <v>2756</v>
      </c>
      <c r="E68" s="167">
        <v>10663</v>
      </c>
      <c r="F68" s="167">
        <v>7933</v>
      </c>
      <c r="G68" s="167">
        <v>2730</v>
      </c>
    </row>
    <row r="69" spans="1:7" x14ac:dyDescent="0.25">
      <c r="A69" s="84" t="s">
        <v>217</v>
      </c>
      <c r="B69" s="167">
        <v>2648</v>
      </c>
      <c r="C69" s="167">
        <v>1949</v>
      </c>
      <c r="D69" s="167">
        <v>699</v>
      </c>
      <c r="E69" s="167">
        <v>2530</v>
      </c>
      <c r="F69" s="167">
        <v>1881</v>
      </c>
      <c r="G69" s="167">
        <v>649</v>
      </c>
    </row>
    <row r="70" spans="1:7" x14ac:dyDescent="0.25">
      <c r="A70" s="84" t="s">
        <v>218</v>
      </c>
      <c r="B70" s="167">
        <v>2701</v>
      </c>
      <c r="C70" s="167">
        <v>2015</v>
      </c>
      <c r="D70" s="167">
        <v>686</v>
      </c>
      <c r="E70" s="167">
        <v>2556</v>
      </c>
      <c r="F70" s="167">
        <v>1881</v>
      </c>
      <c r="G70" s="167">
        <v>675</v>
      </c>
    </row>
    <row r="71" spans="1:7" x14ac:dyDescent="0.25">
      <c r="A71" s="84" t="s">
        <v>219</v>
      </c>
      <c r="B71" s="167">
        <v>2734</v>
      </c>
      <c r="C71" s="167">
        <v>2008</v>
      </c>
      <c r="D71" s="167">
        <v>726</v>
      </c>
      <c r="E71" s="167">
        <v>2757</v>
      </c>
      <c r="F71" s="167">
        <v>2032</v>
      </c>
      <c r="G71" s="167">
        <v>725</v>
      </c>
    </row>
    <row r="72" spans="1:7" x14ac:dyDescent="0.25">
      <c r="A72" s="84" t="s">
        <v>220</v>
      </c>
      <c r="B72" s="167">
        <v>2980</v>
      </c>
      <c r="C72" s="167">
        <v>2170</v>
      </c>
      <c r="D72" s="167">
        <v>810</v>
      </c>
      <c r="E72" s="167">
        <v>2934</v>
      </c>
      <c r="F72" s="167">
        <v>2153</v>
      </c>
      <c r="G72" s="167">
        <v>781</v>
      </c>
    </row>
    <row r="73" spans="1:7" x14ac:dyDescent="0.25">
      <c r="A73" s="84" t="s">
        <v>221</v>
      </c>
      <c r="B73" s="167">
        <v>3045</v>
      </c>
      <c r="C73" s="167">
        <v>2232</v>
      </c>
      <c r="D73" s="167">
        <v>813</v>
      </c>
      <c r="E73" s="167">
        <v>3134</v>
      </c>
      <c r="F73" s="167">
        <v>2260</v>
      </c>
      <c r="G73" s="167">
        <v>874</v>
      </c>
    </row>
    <row r="74" spans="1:7" x14ac:dyDescent="0.25">
      <c r="A74" s="84" t="s">
        <v>222</v>
      </c>
      <c r="B74" s="167">
        <v>14108</v>
      </c>
      <c r="C74" s="167">
        <v>10374</v>
      </c>
      <c r="D74" s="167">
        <v>3734</v>
      </c>
      <c r="E74" s="167">
        <v>13911</v>
      </c>
      <c r="F74" s="167">
        <v>10207</v>
      </c>
      <c r="G74" s="167">
        <v>3704</v>
      </c>
    </row>
    <row r="75" spans="1:7" x14ac:dyDescent="0.25">
      <c r="A75" s="84" t="s">
        <v>223</v>
      </c>
      <c r="B75" s="167">
        <v>3091</v>
      </c>
      <c r="C75" s="167">
        <v>2218</v>
      </c>
      <c r="D75" s="167">
        <v>873</v>
      </c>
      <c r="E75" s="167">
        <v>3215</v>
      </c>
      <c r="F75" s="167">
        <v>2329</v>
      </c>
      <c r="G75" s="167">
        <v>886</v>
      </c>
    </row>
    <row r="76" spans="1:7" x14ac:dyDescent="0.25">
      <c r="A76" s="84" t="s">
        <v>224</v>
      </c>
      <c r="B76" s="167">
        <v>3282</v>
      </c>
      <c r="C76" s="167">
        <v>2384</v>
      </c>
      <c r="D76" s="167">
        <v>898</v>
      </c>
      <c r="E76" s="167">
        <v>3167</v>
      </c>
      <c r="F76" s="167">
        <v>2281</v>
      </c>
      <c r="G76" s="167">
        <v>886</v>
      </c>
    </row>
    <row r="77" spans="1:7" x14ac:dyDescent="0.25">
      <c r="A77" s="84" t="s">
        <v>225</v>
      </c>
      <c r="B77" s="167">
        <v>3481</v>
      </c>
      <c r="C77" s="167">
        <v>2521</v>
      </c>
      <c r="D77" s="167">
        <v>960</v>
      </c>
      <c r="E77" s="167">
        <v>3409</v>
      </c>
      <c r="F77" s="167">
        <v>2465</v>
      </c>
      <c r="G77" s="167">
        <v>944</v>
      </c>
    </row>
    <row r="78" spans="1:7" x14ac:dyDescent="0.25">
      <c r="A78" s="84" t="s">
        <v>226</v>
      </c>
      <c r="B78" s="167">
        <v>3716</v>
      </c>
      <c r="C78" s="167">
        <v>2732</v>
      </c>
      <c r="D78" s="167">
        <v>984</v>
      </c>
      <c r="E78" s="167">
        <v>3651</v>
      </c>
      <c r="F78" s="167">
        <v>2634</v>
      </c>
      <c r="G78" s="167">
        <v>1017</v>
      </c>
    </row>
    <row r="79" spans="1:7" x14ac:dyDescent="0.25">
      <c r="A79" s="84" t="s">
        <v>227</v>
      </c>
      <c r="B79" s="167">
        <v>3878</v>
      </c>
      <c r="C79" s="167">
        <v>2792</v>
      </c>
      <c r="D79" s="167">
        <v>1086</v>
      </c>
      <c r="E79" s="167">
        <v>3823</v>
      </c>
      <c r="F79" s="167">
        <v>2755</v>
      </c>
      <c r="G79" s="167">
        <v>1068</v>
      </c>
    </row>
    <row r="80" spans="1:7" x14ac:dyDescent="0.25">
      <c r="A80" s="84" t="s">
        <v>228</v>
      </c>
      <c r="B80" s="167">
        <v>17448</v>
      </c>
      <c r="C80" s="167">
        <v>12647</v>
      </c>
      <c r="D80" s="167">
        <v>4801</v>
      </c>
      <c r="E80" s="167">
        <v>17265</v>
      </c>
      <c r="F80" s="167">
        <v>12464</v>
      </c>
      <c r="G80" s="167">
        <v>4801</v>
      </c>
    </row>
    <row r="81" spans="1:7" x14ac:dyDescent="0.25">
      <c r="A81" s="84" t="s">
        <v>229</v>
      </c>
      <c r="B81" s="167">
        <v>4323</v>
      </c>
      <c r="C81" s="167">
        <v>3148</v>
      </c>
      <c r="D81" s="167">
        <v>1175</v>
      </c>
      <c r="E81" s="167">
        <v>4182</v>
      </c>
      <c r="F81" s="167">
        <v>3038</v>
      </c>
      <c r="G81" s="167">
        <v>1144</v>
      </c>
    </row>
    <row r="82" spans="1:7" x14ac:dyDescent="0.25">
      <c r="A82" s="84" t="s">
        <v>230</v>
      </c>
      <c r="B82" s="167">
        <v>4768</v>
      </c>
      <c r="C82" s="167">
        <v>3461</v>
      </c>
      <c r="D82" s="167">
        <v>1307</v>
      </c>
      <c r="E82" s="167">
        <v>4421</v>
      </c>
      <c r="F82" s="167">
        <v>3214</v>
      </c>
      <c r="G82" s="167">
        <v>1207</v>
      </c>
    </row>
    <row r="83" spans="1:7" x14ac:dyDescent="0.25">
      <c r="A83" s="84" t="s">
        <v>231</v>
      </c>
      <c r="B83" s="167">
        <v>5303</v>
      </c>
      <c r="C83" s="167">
        <v>3841</v>
      </c>
      <c r="D83" s="167">
        <v>1462</v>
      </c>
      <c r="E83" s="167">
        <v>4845</v>
      </c>
      <c r="F83" s="167">
        <v>3510</v>
      </c>
      <c r="G83" s="167">
        <v>1335</v>
      </c>
    </row>
    <row r="84" spans="1:7" x14ac:dyDescent="0.25">
      <c r="A84" s="84" t="s">
        <v>232</v>
      </c>
      <c r="B84" s="167">
        <v>5729</v>
      </c>
      <c r="C84" s="167">
        <v>4059</v>
      </c>
      <c r="D84" s="167">
        <v>1670</v>
      </c>
      <c r="E84" s="167">
        <v>5611</v>
      </c>
      <c r="F84" s="167">
        <v>4074</v>
      </c>
      <c r="G84" s="167">
        <v>1537</v>
      </c>
    </row>
    <row r="85" spans="1:7" x14ac:dyDescent="0.25">
      <c r="A85" s="84" t="s">
        <v>233</v>
      </c>
      <c r="B85" s="167">
        <v>6441</v>
      </c>
      <c r="C85" s="167">
        <v>4637</v>
      </c>
      <c r="D85" s="167">
        <v>1804</v>
      </c>
      <c r="E85" s="167">
        <v>6055</v>
      </c>
      <c r="F85" s="167">
        <v>4318</v>
      </c>
      <c r="G85" s="167">
        <v>1737</v>
      </c>
    </row>
    <row r="86" spans="1:7" x14ac:dyDescent="0.25">
      <c r="A86" s="84" t="s">
        <v>234</v>
      </c>
      <c r="B86" s="167">
        <v>26564</v>
      </c>
      <c r="C86" s="167">
        <v>19146</v>
      </c>
      <c r="D86" s="167">
        <v>7418</v>
      </c>
      <c r="E86" s="167">
        <v>25114</v>
      </c>
      <c r="F86" s="167">
        <v>18154</v>
      </c>
      <c r="G86" s="167">
        <v>6960</v>
      </c>
    </row>
    <row r="87" spans="1:7" x14ac:dyDescent="0.25">
      <c r="A87" s="84" t="s">
        <v>235</v>
      </c>
      <c r="B87" s="167">
        <v>6867</v>
      </c>
      <c r="C87" s="167">
        <v>4879</v>
      </c>
      <c r="D87" s="167">
        <v>1988</v>
      </c>
      <c r="E87" s="167">
        <v>6502</v>
      </c>
      <c r="F87" s="167">
        <v>4640</v>
      </c>
      <c r="G87" s="167">
        <v>1862</v>
      </c>
    </row>
    <row r="88" spans="1:7" x14ac:dyDescent="0.25">
      <c r="A88" s="84" t="s">
        <v>236</v>
      </c>
      <c r="B88" s="167">
        <v>7294</v>
      </c>
      <c r="C88" s="167">
        <v>5156</v>
      </c>
      <c r="D88" s="167">
        <v>2138</v>
      </c>
      <c r="E88" s="167">
        <v>7185</v>
      </c>
      <c r="F88" s="167">
        <v>5122</v>
      </c>
      <c r="G88" s="167">
        <v>2063</v>
      </c>
    </row>
    <row r="89" spans="1:7" x14ac:dyDescent="0.25">
      <c r="A89" s="84" t="s">
        <v>237</v>
      </c>
      <c r="B89" s="167">
        <v>7640</v>
      </c>
      <c r="C89" s="167">
        <v>5358</v>
      </c>
      <c r="D89" s="167">
        <v>2282</v>
      </c>
      <c r="E89" s="167">
        <v>7582</v>
      </c>
      <c r="F89" s="167">
        <v>5267</v>
      </c>
      <c r="G89" s="167">
        <v>2315</v>
      </c>
    </row>
    <row r="90" spans="1:7" x14ac:dyDescent="0.25">
      <c r="A90" s="84" t="s">
        <v>238</v>
      </c>
      <c r="B90" s="167">
        <v>7780</v>
      </c>
      <c r="C90" s="167">
        <v>5304</v>
      </c>
      <c r="D90" s="167">
        <v>2476</v>
      </c>
      <c r="E90" s="167">
        <v>7840</v>
      </c>
      <c r="F90" s="167">
        <v>5383</v>
      </c>
      <c r="G90" s="167">
        <v>2457</v>
      </c>
    </row>
    <row r="91" spans="1:7" x14ac:dyDescent="0.25">
      <c r="A91" s="84" t="s">
        <v>239</v>
      </c>
      <c r="B91" s="167">
        <v>7960</v>
      </c>
      <c r="C91" s="167">
        <v>5474</v>
      </c>
      <c r="D91" s="167">
        <v>2486</v>
      </c>
      <c r="E91" s="167">
        <v>8183</v>
      </c>
      <c r="F91" s="167">
        <v>5608</v>
      </c>
      <c r="G91" s="167">
        <v>2575</v>
      </c>
    </row>
    <row r="92" spans="1:7" x14ac:dyDescent="0.25">
      <c r="A92" s="84" t="s">
        <v>240</v>
      </c>
      <c r="B92" s="167">
        <v>37541</v>
      </c>
      <c r="C92" s="167">
        <v>26171</v>
      </c>
      <c r="D92" s="167">
        <v>11370</v>
      </c>
      <c r="E92" s="167">
        <v>37292</v>
      </c>
      <c r="F92" s="167">
        <v>26020</v>
      </c>
      <c r="G92" s="167">
        <v>11272</v>
      </c>
    </row>
    <row r="93" spans="1:7" x14ac:dyDescent="0.25">
      <c r="A93" s="84" t="s">
        <v>241</v>
      </c>
      <c r="B93" s="167">
        <v>8956</v>
      </c>
      <c r="C93" s="167">
        <v>6191</v>
      </c>
      <c r="D93" s="167">
        <v>2765</v>
      </c>
      <c r="E93" s="167">
        <v>8910</v>
      </c>
      <c r="F93" s="167">
        <v>6121</v>
      </c>
      <c r="G93" s="167">
        <v>2789</v>
      </c>
    </row>
    <row r="94" spans="1:7" x14ac:dyDescent="0.25">
      <c r="A94" s="84" t="s">
        <v>242</v>
      </c>
      <c r="B94" s="167">
        <v>9266</v>
      </c>
      <c r="C94" s="167">
        <v>6222</v>
      </c>
      <c r="D94" s="167">
        <v>3044</v>
      </c>
      <c r="E94" s="167">
        <v>9242</v>
      </c>
      <c r="F94" s="167">
        <v>6342</v>
      </c>
      <c r="G94" s="167">
        <v>2900</v>
      </c>
    </row>
    <row r="95" spans="1:7" x14ac:dyDescent="0.25">
      <c r="A95" s="84" t="s">
        <v>243</v>
      </c>
      <c r="B95" s="167">
        <v>9387</v>
      </c>
      <c r="C95" s="167">
        <v>6277</v>
      </c>
      <c r="D95" s="167">
        <v>3110</v>
      </c>
      <c r="E95" s="167">
        <v>9546</v>
      </c>
      <c r="F95" s="167">
        <v>6408</v>
      </c>
      <c r="G95" s="167">
        <v>3138</v>
      </c>
    </row>
    <row r="96" spans="1:7" x14ac:dyDescent="0.25">
      <c r="A96" s="84" t="s">
        <v>244</v>
      </c>
      <c r="B96" s="167">
        <v>10534</v>
      </c>
      <c r="C96" s="167">
        <v>6910</v>
      </c>
      <c r="D96" s="167">
        <v>3624</v>
      </c>
      <c r="E96" s="167">
        <v>9743</v>
      </c>
      <c r="F96" s="167">
        <v>6520</v>
      </c>
      <c r="G96" s="167">
        <v>3223</v>
      </c>
    </row>
    <row r="97" spans="1:8" x14ac:dyDescent="0.25">
      <c r="A97" s="84" t="s">
        <v>245</v>
      </c>
      <c r="B97" s="167">
        <v>10867</v>
      </c>
      <c r="C97" s="167">
        <v>6963</v>
      </c>
      <c r="D97" s="167">
        <v>3904</v>
      </c>
      <c r="E97" s="167">
        <v>10747</v>
      </c>
      <c r="F97" s="167">
        <v>6949</v>
      </c>
      <c r="G97" s="167">
        <v>3798</v>
      </c>
    </row>
    <row r="98" spans="1:8" x14ac:dyDescent="0.25">
      <c r="A98" s="84" t="s">
        <v>246</v>
      </c>
      <c r="B98" s="167">
        <v>49010</v>
      </c>
      <c r="C98" s="167">
        <v>32563</v>
      </c>
      <c r="D98" s="167">
        <v>16447</v>
      </c>
      <c r="E98" s="167">
        <v>48188</v>
      </c>
      <c r="F98" s="167">
        <v>32340</v>
      </c>
      <c r="G98" s="167">
        <v>15848</v>
      </c>
    </row>
    <row r="99" spans="1:8" ht="12" customHeight="1" x14ac:dyDescent="0.25"/>
    <row r="100" spans="1:8" x14ac:dyDescent="0.25">
      <c r="E100" s="330" t="s">
        <v>626</v>
      </c>
      <c r="F100" s="330"/>
      <c r="G100" s="330"/>
      <c r="H100" s="85"/>
    </row>
    <row r="101" spans="1:8" x14ac:dyDescent="0.25">
      <c r="A101" s="75"/>
      <c r="B101" s="347">
        <v>2015</v>
      </c>
      <c r="C101" s="347"/>
      <c r="D101" s="347"/>
      <c r="E101" s="346">
        <v>2016</v>
      </c>
      <c r="F101" s="346"/>
      <c r="G101" s="346"/>
    </row>
    <row r="102" spans="1:8" ht="27.75" customHeight="1" x14ac:dyDescent="0.25">
      <c r="A102" s="76"/>
      <c r="B102" s="124" t="s">
        <v>55</v>
      </c>
      <c r="C102" s="78" t="s">
        <v>173</v>
      </c>
      <c r="D102" s="78" t="s">
        <v>174</v>
      </c>
      <c r="E102" s="77" t="s">
        <v>55</v>
      </c>
      <c r="F102" s="78" t="s">
        <v>173</v>
      </c>
      <c r="G102" s="79" t="s">
        <v>174</v>
      </c>
    </row>
    <row r="103" spans="1:8" ht="7.5" customHeight="1" x14ac:dyDescent="0.25">
      <c r="A103" s="12"/>
      <c r="B103" s="80"/>
      <c r="C103" s="81"/>
      <c r="D103" s="81"/>
      <c r="E103" s="80"/>
      <c r="F103" s="81"/>
      <c r="G103" s="81"/>
    </row>
    <row r="104" spans="1:8" ht="15" customHeight="1" x14ac:dyDescent="0.25">
      <c r="A104" s="316" t="s">
        <v>33</v>
      </c>
      <c r="B104" s="316"/>
      <c r="C104" s="316"/>
      <c r="D104" s="316"/>
      <c r="E104" s="316"/>
      <c r="F104" s="316"/>
      <c r="G104" s="316"/>
    </row>
    <row r="105" spans="1:8" ht="10.5" customHeight="1" x14ac:dyDescent="0.25">
      <c r="A105" s="63"/>
      <c r="B105" s="63"/>
      <c r="C105" s="63"/>
      <c r="D105" s="63"/>
      <c r="E105" s="63"/>
      <c r="F105" s="63"/>
      <c r="G105" s="63"/>
    </row>
    <row r="106" spans="1:8" x14ac:dyDescent="0.25">
      <c r="A106" s="84" t="s">
        <v>247</v>
      </c>
      <c r="B106" s="167">
        <v>11775</v>
      </c>
      <c r="C106" s="167">
        <v>7506</v>
      </c>
      <c r="D106" s="167">
        <v>4269</v>
      </c>
      <c r="E106" s="167">
        <v>10978</v>
      </c>
      <c r="F106" s="167">
        <v>6970</v>
      </c>
      <c r="G106" s="167">
        <v>4008</v>
      </c>
    </row>
    <row r="107" spans="1:8" x14ac:dyDescent="0.25">
      <c r="A107" s="84" t="s">
        <v>248</v>
      </c>
      <c r="B107" s="167">
        <v>12592</v>
      </c>
      <c r="C107" s="167">
        <v>7746</v>
      </c>
      <c r="D107" s="167">
        <v>4846</v>
      </c>
      <c r="E107" s="167">
        <v>12178</v>
      </c>
      <c r="F107" s="167">
        <v>7471</v>
      </c>
      <c r="G107" s="167">
        <v>4707</v>
      </c>
    </row>
    <row r="108" spans="1:8" x14ac:dyDescent="0.25">
      <c r="A108" s="84" t="s">
        <v>249</v>
      </c>
      <c r="B108" s="167">
        <v>9844</v>
      </c>
      <c r="C108" s="167">
        <v>5952</v>
      </c>
      <c r="D108" s="167">
        <v>3892</v>
      </c>
      <c r="E108" s="167">
        <v>12689</v>
      </c>
      <c r="F108" s="167">
        <v>7632</v>
      </c>
      <c r="G108" s="167">
        <v>5057</v>
      </c>
    </row>
    <row r="109" spans="1:8" x14ac:dyDescent="0.25">
      <c r="A109" s="84" t="s">
        <v>250</v>
      </c>
      <c r="B109" s="167">
        <v>11276</v>
      </c>
      <c r="C109" s="167">
        <v>6676</v>
      </c>
      <c r="D109" s="167">
        <v>4600</v>
      </c>
      <c r="E109" s="167">
        <v>10135</v>
      </c>
      <c r="F109" s="167">
        <v>6032</v>
      </c>
      <c r="G109" s="167">
        <v>4103</v>
      </c>
    </row>
    <row r="110" spans="1:8" x14ac:dyDescent="0.25">
      <c r="A110" s="84" t="s">
        <v>251</v>
      </c>
      <c r="B110" s="167">
        <v>8139</v>
      </c>
      <c r="C110" s="167">
        <v>4608</v>
      </c>
      <c r="D110" s="167">
        <v>3531</v>
      </c>
      <c r="E110" s="167">
        <v>11472</v>
      </c>
      <c r="F110" s="167">
        <v>6618</v>
      </c>
      <c r="G110" s="167">
        <v>4854</v>
      </c>
    </row>
    <row r="111" spans="1:8" x14ac:dyDescent="0.25">
      <c r="A111" s="84" t="s">
        <v>252</v>
      </c>
      <c r="B111" s="167">
        <v>53626</v>
      </c>
      <c r="C111" s="167">
        <v>32488</v>
      </c>
      <c r="D111" s="167">
        <v>21138</v>
      </c>
      <c r="E111" s="167">
        <v>57452</v>
      </c>
      <c r="F111" s="167">
        <v>34723</v>
      </c>
      <c r="G111" s="167">
        <v>22729</v>
      </c>
    </row>
    <row r="112" spans="1:8" x14ac:dyDescent="0.25">
      <c r="A112" s="84" t="s">
        <v>253</v>
      </c>
      <c r="B112" s="167">
        <v>8154</v>
      </c>
      <c r="C112" s="167">
        <v>4543</v>
      </c>
      <c r="D112" s="167">
        <v>3611</v>
      </c>
      <c r="E112" s="167">
        <v>8608</v>
      </c>
      <c r="F112" s="167">
        <v>4809</v>
      </c>
      <c r="G112" s="167">
        <v>3799</v>
      </c>
    </row>
    <row r="113" spans="1:7" x14ac:dyDescent="0.25">
      <c r="A113" s="84" t="s">
        <v>254</v>
      </c>
      <c r="B113" s="167">
        <v>9574</v>
      </c>
      <c r="C113" s="167">
        <v>5195</v>
      </c>
      <c r="D113" s="167">
        <v>4379</v>
      </c>
      <c r="E113" s="167">
        <v>8332</v>
      </c>
      <c r="F113" s="167">
        <v>4437</v>
      </c>
      <c r="G113" s="167">
        <v>3895</v>
      </c>
    </row>
    <row r="114" spans="1:7" x14ac:dyDescent="0.25">
      <c r="A114" s="84" t="s">
        <v>255</v>
      </c>
      <c r="B114" s="167">
        <v>9989</v>
      </c>
      <c r="C114" s="167">
        <v>5260</v>
      </c>
      <c r="D114" s="167">
        <v>4729</v>
      </c>
      <c r="E114" s="167">
        <v>9927</v>
      </c>
      <c r="F114" s="167">
        <v>5202</v>
      </c>
      <c r="G114" s="167">
        <v>4725</v>
      </c>
    </row>
    <row r="115" spans="1:7" x14ac:dyDescent="0.25">
      <c r="A115" s="84" t="s">
        <v>256</v>
      </c>
      <c r="B115" s="167">
        <v>14667</v>
      </c>
      <c r="C115" s="167">
        <v>7431</v>
      </c>
      <c r="D115" s="167">
        <v>7236</v>
      </c>
      <c r="E115" s="167">
        <v>10296</v>
      </c>
      <c r="F115" s="167">
        <v>5212</v>
      </c>
      <c r="G115" s="167">
        <v>5084</v>
      </c>
    </row>
    <row r="116" spans="1:7" x14ac:dyDescent="0.25">
      <c r="A116" s="84" t="s">
        <v>257</v>
      </c>
      <c r="B116" s="167">
        <v>16944</v>
      </c>
      <c r="C116" s="167">
        <v>8330</v>
      </c>
      <c r="D116" s="167">
        <v>8614</v>
      </c>
      <c r="E116" s="167">
        <v>15281</v>
      </c>
      <c r="F116" s="167">
        <v>7410</v>
      </c>
      <c r="G116" s="167">
        <v>7871</v>
      </c>
    </row>
    <row r="117" spans="1:7" x14ac:dyDescent="0.25">
      <c r="A117" s="84" t="s">
        <v>258</v>
      </c>
      <c r="B117" s="167">
        <v>59328</v>
      </c>
      <c r="C117" s="167">
        <v>30759</v>
      </c>
      <c r="D117" s="167">
        <v>28569</v>
      </c>
      <c r="E117" s="167">
        <v>52444</v>
      </c>
      <c r="F117" s="167">
        <v>27070</v>
      </c>
      <c r="G117" s="167">
        <v>25374</v>
      </c>
    </row>
    <row r="118" spans="1:7" x14ac:dyDescent="0.25">
      <c r="A118" s="84" t="s">
        <v>259</v>
      </c>
      <c r="B118" s="167">
        <v>19405</v>
      </c>
      <c r="C118" s="167">
        <v>9247</v>
      </c>
      <c r="D118" s="167">
        <v>10158</v>
      </c>
      <c r="E118" s="167">
        <v>17455</v>
      </c>
      <c r="F118" s="167">
        <v>8245</v>
      </c>
      <c r="G118" s="167">
        <v>9210</v>
      </c>
    </row>
    <row r="119" spans="1:7" x14ac:dyDescent="0.25">
      <c r="A119" s="84" t="s">
        <v>260</v>
      </c>
      <c r="B119" s="167">
        <v>22186</v>
      </c>
      <c r="C119" s="167">
        <v>10022</v>
      </c>
      <c r="D119" s="167">
        <v>12164</v>
      </c>
      <c r="E119" s="167">
        <v>19826</v>
      </c>
      <c r="F119" s="167">
        <v>9046</v>
      </c>
      <c r="G119" s="167">
        <v>10780</v>
      </c>
    </row>
    <row r="120" spans="1:7" x14ac:dyDescent="0.25">
      <c r="A120" s="84" t="s">
        <v>261</v>
      </c>
      <c r="B120" s="167">
        <v>23838</v>
      </c>
      <c r="C120" s="167">
        <v>10524</v>
      </c>
      <c r="D120" s="167">
        <v>13314</v>
      </c>
      <c r="E120" s="167">
        <v>22606</v>
      </c>
      <c r="F120" s="167">
        <v>9876</v>
      </c>
      <c r="G120" s="167">
        <v>12730</v>
      </c>
    </row>
    <row r="121" spans="1:7" x14ac:dyDescent="0.25">
      <c r="A121" s="84" t="s">
        <v>262</v>
      </c>
      <c r="B121" s="167">
        <v>23731</v>
      </c>
      <c r="C121" s="167">
        <v>10089</v>
      </c>
      <c r="D121" s="167">
        <v>13642</v>
      </c>
      <c r="E121" s="167">
        <v>23958</v>
      </c>
      <c r="F121" s="167">
        <v>9957</v>
      </c>
      <c r="G121" s="167">
        <v>14001</v>
      </c>
    </row>
    <row r="122" spans="1:7" x14ac:dyDescent="0.25">
      <c r="A122" s="84" t="s">
        <v>263</v>
      </c>
      <c r="B122" s="167">
        <v>19419</v>
      </c>
      <c r="C122" s="167">
        <v>7894</v>
      </c>
      <c r="D122" s="167">
        <v>11525</v>
      </c>
      <c r="E122" s="167">
        <v>23426</v>
      </c>
      <c r="F122" s="167">
        <v>9649</v>
      </c>
      <c r="G122" s="167">
        <v>13777</v>
      </c>
    </row>
    <row r="123" spans="1:7" x14ac:dyDescent="0.25">
      <c r="A123" s="84" t="s">
        <v>264</v>
      </c>
      <c r="B123" s="167">
        <v>108579</v>
      </c>
      <c r="C123" s="167">
        <v>47776</v>
      </c>
      <c r="D123" s="167">
        <v>60803</v>
      </c>
      <c r="E123" s="167">
        <v>107271</v>
      </c>
      <c r="F123" s="167">
        <v>46773</v>
      </c>
      <c r="G123" s="167">
        <v>60498</v>
      </c>
    </row>
    <row r="124" spans="1:7" x14ac:dyDescent="0.25">
      <c r="A124" s="84" t="s">
        <v>265</v>
      </c>
      <c r="B124" s="167">
        <v>16650</v>
      </c>
      <c r="C124" s="167">
        <v>6410</v>
      </c>
      <c r="D124" s="167">
        <v>10240</v>
      </c>
      <c r="E124" s="167">
        <v>19168</v>
      </c>
      <c r="F124" s="167">
        <v>7450</v>
      </c>
      <c r="G124" s="167">
        <v>11718</v>
      </c>
    </row>
    <row r="125" spans="1:7" x14ac:dyDescent="0.25">
      <c r="A125" s="84" t="s">
        <v>266</v>
      </c>
      <c r="B125" s="167">
        <v>12474</v>
      </c>
      <c r="C125" s="167">
        <v>4662</v>
      </c>
      <c r="D125" s="167">
        <v>7812</v>
      </c>
      <c r="E125" s="167">
        <v>16001</v>
      </c>
      <c r="F125" s="167">
        <v>5972</v>
      </c>
      <c r="G125" s="167">
        <v>10029</v>
      </c>
    </row>
    <row r="126" spans="1:7" x14ac:dyDescent="0.25">
      <c r="A126" s="84" t="s">
        <v>267</v>
      </c>
      <c r="B126" s="167">
        <v>13681</v>
      </c>
      <c r="C126" s="167">
        <v>4756</v>
      </c>
      <c r="D126" s="167">
        <v>8925</v>
      </c>
      <c r="E126" s="167">
        <v>12005</v>
      </c>
      <c r="F126" s="167">
        <v>4294</v>
      </c>
      <c r="G126" s="167">
        <v>7711</v>
      </c>
    </row>
    <row r="127" spans="1:7" x14ac:dyDescent="0.25">
      <c r="A127" s="84" t="s">
        <v>268</v>
      </c>
      <c r="B127" s="167">
        <v>16387</v>
      </c>
      <c r="C127" s="167">
        <v>5517</v>
      </c>
      <c r="D127" s="167">
        <v>10870</v>
      </c>
      <c r="E127" s="167">
        <v>12824</v>
      </c>
      <c r="F127" s="167">
        <v>4277</v>
      </c>
      <c r="G127" s="167">
        <v>8547</v>
      </c>
    </row>
    <row r="128" spans="1:7" x14ac:dyDescent="0.25">
      <c r="A128" s="84" t="s">
        <v>269</v>
      </c>
      <c r="B128" s="167">
        <v>18065</v>
      </c>
      <c r="C128" s="167">
        <v>5819</v>
      </c>
      <c r="D128" s="167">
        <v>12246</v>
      </c>
      <c r="E128" s="167">
        <v>15400</v>
      </c>
      <c r="F128" s="167">
        <v>4864</v>
      </c>
      <c r="G128" s="167">
        <v>10536</v>
      </c>
    </row>
    <row r="129" spans="1:7" x14ac:dyDescent="0.25">
      <c r="A129" s="84" t="s">
        <v>270</v>
      </c>
      <c r="B129" s="167">
        <v>77257</v>
      </c>
      <c r="C129" s="167">
        <v>27164</v>
      </c>
      <c r="D129" s="167">
        <v>50093</v>
      </c>
      <c r="E129" s="167">
        <v>75398</v>
      </c>
      <c r="F129" s="167">
        <v>26857</v>
      </c>
      <c r="G129" s="167">
        <v>48541</v>
      </c>
    </row>
    <row r="130" spans="1:7" x14ac:dyDescent="0.25">
      <c r="A130" s="84" t="s">
        <v>271</v>
      </c>
      <c r="B130" s="167">
        <v>18613</v>
      </c>
      <c r="C130" s="167">
        <v>5598</v>
      </c>
      <c r="D130" s="167">
        <v>13015</v>
      </c>
      <c r="E130" s="167">
        <v>16961</v>
      </c>
      <c r="F130" s="167">
        <v>5175</v>
      </c>
      <c r="G130" s="167">
        <v>11786</v>
      </c>
    </row>
    <row r="131" spans="1:7" x14ac:dyDescent="0.25">
      <c r="A131" s="84" t="s">
        <v>272</v>
      </c>
      <c r="B131" s="167">
        <v>17802</v>
      </c>
      <c r="C131" s="167">
        <v>5078</v>
      </c>
      <c r="D131" s="167">
        <v>12724</v>
      </c>
      <c r="E131" s="167">
        <v>17082</v>
      </c>
      <c r="F131" s="167">
        <v>4935</v>
      </c>
      <c r="G131" s="167">
        <v>12147</v>
      </c>
    </row>
    <row r="132" spans="1:7" x14ac:dyDescent="0.25">
      <c r="A132" s="84" t="s">
        <v>273</v>
      </c>
      <c r="B132" s="167">
        <v>16538</v>
      </c>
      <c r="C132" s="167">
        <v>4393</v>
      </c>
      <c r="D132" s="167">
        <v>12145</v>
      </c>
      <c r="E132" s="167">
        <v>16037</v>
      </c>
      <c r="F132" s="167">
        <v>4352</v>
      </c>
      <c r="G132" s="167">
        <v>11685</v>
      </c>
    </row>
    <row r="133" spans="1:7" x14ac:dyDescent="0.25">
      <c r="A133" s="84" t="s">
        <v>274</v>
      </c>
      <c r="B133" s="167">
        <v>14823</v>
      </c>
      <c r="C133" s="167">
        <v>3677</v>
      </c>
      <c r="D133" s="167">
        <v>11146</v>
      </c>
      <c r="E133" s="167">
        <v>14784</v>
      </c>
      <c r="F133" s="167">
        <v>3821</v>
      </c>
      <c r="G133" s="167">
        <v>10963</v>
      </c>
    </row>
    <row r="134" spans="1:7" x14ac:dyDescent="0.25">
      <c r="A134" s="84" t="s">
        <v>275</v>
      </c>
      <c r="B134" s="167">
        <v>12431</v>
      </c>
      <c r="C134" s="167">
        <v>2830</v>
      </c>
      <c r="D134" s="167">
        <v>9601</v>
      </c>
      <c r="E134" s="167">
        <v>12989</v>
      </c>
      <c r="F134" s="167">
        <v>3127</v>
      </c>
      <c r="G134" s="167">
        <v>9862</v>
      </c>
    </row>
    <row r="135" spans="1:7" x14ac:dyDescent="0.25">
      <c r="A135" s="84" t="s">
        <v>276</v>
      </c>
      <c r="B135" s="167">
        <v>80207</v>
      </c>
      <c r="C135" s="167">
        <v>21576</v>
      </c>
      <c r="D135" s="167">
        <v>58631</v>
      </c>
      <c r="E135" s="167">
        <v>77853</v>
      </c>
      <c r="F135" s="167">
        <v>21410</v>
      </c>
      <c r="G135" s="167">
        <v>56443</v>
      </c>
    </row>
    <row r="136" spans="1:7" x14ac:dyDescent="0.25">
      <c r="A136" s="84" t="s">
        <v>277</v>
      </c>
      <c r="B136" s="167">
        <v>10337</v>
      </c>
      <c r="C136" s="167">
        <v>2122</v>
      </c>
      <c r="D136" s="167">
        <v>8215</v>
      </c>
      <c r="E136" s="167">
        <v>10695</v>
      </c>
      <c r="F136" s="167">
        <v>2368</v>
      </c>
      <c r="G136" s="167">
        <v>8327</v>
      </c>
    </row>
    <row r="137" spans="1:7" x14ac:dyDescent="0.25">
      <c r="A137" s="84" t="s">
        <v>278</v>
      </c>
      <c r="B137" s="167">
        <v>8445</v>
      </c>
      <c r="C137" s="167">
        <v>1628</v>
      </c>
      <c r="D137" s="167">
        <v>6817</v>
      </c>
      <c r="E137" s="167">
        <v>8728</v>
      </c>
      <c r="F137" s="167">
        <v>1821</v>
      </c>
      <c r="G137" s="167">
        <v>6907</v>
      </c>
    </row>
    <row r="138" spans="1:7" x14ac:dyDescent="0.25">
      <c r="A138" s="84" t="s">
        <v>279</v>
      </c>
      <c r="B138" s="167">
        <v>6036</v>
      </c>
      <c r="C138" s="167">
        <v>1135</v>
      </c>
      <c r="D138" s="167">
        <v>4901</v>
      </c>
      <c r="E138" s="167">
        <v>6880</v>
      </c>
      <c r="F138" s="167">
        <v>1220</v>
      </c>
      <c r="G138" s="167">
        <v>5660</v>
      </c>
    </row>
    <row r="139" spans="1:7" x14ac:dyDescent="0.25">
      <c r="A139" s="84" t="s">
        <v>280</v>
      </c>
      <c r="B139" s="167">
        <v>4815</v>
      </c>
      <c r="C139" s="167">
        <v>860</v>
      </c>
      <c r="D139" s="167">
        <v>3955</v>
      </c>
      <c r="E139" s="167">
        <v>4801</v>
      </c>
      <c r="F139" s="167">
        <v>865</v>
      </c>
      <c r="G139" s="167">
        <v>3936</v>
      </c>
    </row>
    <row r="140" spans="1:7" x14ac:dyDescent="0.25">
      <c r="A140" s="84" t="s">
        <v>281</v>
      </c>
      <c r="B140" s="167">
        <v>2962</v>
      </c>
      <c r="C140" s="167">
        <v>556</v>
      </c>
      <c r="D140" s="167">
        <v>2406</v>
      </c>
      <c r="E140" s="167">
        <v>3550</v>
      </c>
      <c r="F140" s="167">
        <v>628</v>
      </c>
      <c r="G140" s="167">
        <v>2922</v>
      </c>
    </row>
    <row r="141" spans="1:7" x14ac:dyDescent="0.25">
      <c r="A141" s="84" t="s">
        <v>282</v>
      </c>
      <c r="B141" s="167">
        <v>32595</v>
      </c>
      <c r="C141" s="167">
        <v>6301</v>
      </c>
      <c r="D141" s="167">
        <v>26294</v>
      </c>
      <c r="E141" s="167">
        <v>34654</v>
      </c>
      <c r="F141" s="167">
        <v>6902</v>
      </c>
      <c r="G141" s="167">
        <v>27752</v>
      </c>
    </row>
    <row r="142" spans="1:7" x14ac:dyDescent="0.25">
      <c r="A142" s="84" t="s">
        <v>283</v>
      </c>
      <c r="B142" s="167">
        <v>2054</v>
      </c>
      <c r="C142" s="167">
        <v>380</v>
      </c>
      <c r="D142" s="167">
        <v>1674</v>
      </c>
      <c r="E142" s="167">
        <v>2235</v>
      </c>
      <c r="F142" s="167">
        <v>415</v>
      </c>
      <c r="G142" s="167">
        <v>1820</v>
      </c>
    </row>
    <row r="143" spans="1:7" x14ac:dyDescent="0.25">
      <c r="A143" s="84" t="s">
        <v>284</v>
      </c>
      <c r="B143" s="167">
        <v>1582</v>
      </c>
      <c r="C143" s="167">
        <v>288</v>
      </c>
      <c r="D143" s="167">
        <v>1294</v>
      </c>
      <c r="E143" s="167">
        <v>1576</v>
      </c>
      <c r="F143" s="167">
        <v>276</v>
      </c>
      <c r="G143" s="167">
        <v>1300</v>
      </c>
    </row>
    <row r="144" spans="1:7" x14ac:dyDescent="0.25">
      <c r="A144" s="84" t="s">
        <v>285</v>
      </c>
      <c r="B144" s="167">
        <v>935</v>
      </c>
      <c r="C144" s="167">
        <v>156</v>
      </c>
      <c r="D144" s="167">
        <v>779</v>
      </c>
      <c r="E144" s="167">
        <v>1179</v>
      </c>
      <c r="F144" s="167">
        <v>198</v>
      </c>
      <c r="G144" s="167">
        <v>981</v>
      </c>
    </row>
    <row r="145" spans="1:9" ht="13.5" customHeight="1" x14ac:dyDescent="0.25">
      <c r="A145" s="84" t="s">
        <v>286</v>
      </c>
      <c r="B145" s="167">
        <v>490</v>
      </c>
      <c r="C145" s="167">
        <v>96</v>
      </c>
      <c r="D145" s="167">
        <v>394</v>
      </c>
      <c r="E145" s="167">
        <v>591</v>
      </c>
      <c r="F145" s="167">
        <v>106</v>
      </c>
      <c r="G145" s="167">
        <v>485</v>
      </c>
    </row>
    <row r="146" spans="1:9" ht="14.25" customHeight="1" x14ac:dyDescent="0.25">
      <c r="A146" s="84" t="s">
        <v>287</v>
      </c>
      <c r="B146" s="167">
        <v>358</v>
      </c>
      <c r="C146" s="167">
        <v>59</v>
      </c>
      <c r="D146" s="167">
        <v>299</v>
      </c>
      <c r="E146" s="167">
        <v>311</v>
      </c>
      <c r="F146" s="167">
        <v>47</v>
      </c>
      <c r="G146" s="167">
        <v>264</v>
      </c>
    </row>
    <row r="147" spans="1:9" ht="14.25" customHeight="1" x14ac:dyDescent="0.25">
      <c r="A147" s="84" t="s">
        <v>288</v>
      </c>
      <c r="B147" s="167">
        <v>5419</v>
      </c>
      <c r="C147" s="167">
        <v>979</v>
      </c>
      <c r="D147" s="167">
        <v>4440</v>
      </c>
      <c r="E147" s="167">
        <v>5892</v>
      </c>
      <c r="F147" s="167">
        <v>1042</v>
      </c>
      <c r="G147" s="167">
        <v>4850</v>
      </c>
    </row>
    <row r="148" spans="1:9" ht="12.75" customHeight="1" x14ac:dyDescent="0.25">
      <c r="A148" s="86" t="s">
        <v>289</v>
      </c>
      <c r="B148" s="167">
        <v>846</v>
      </c>
      <c r="C148" s="167">
        <v>132</v>
      </c>
      <c r="D148" s="167">
        <v>714</v>
      </c>
      <c r="E148" s="167">
        <v>765</v>
      </c>
      <c r="F148" s="167">
        <v>111</v>
      </c>
      <c r="G148" s="167">
        <v>654</v>
      </c>
    </row>
    <row r="149" spans="1:9" ht="13.5" customHeight="1" x14ac:dyDescent="0.25">
      <c r="A149" s="86" t="s">
        <v>52</v>
      </c>
      <c r="B149" s="167">
        <v>81</v>
      </c>
      <c r="C149" s="167">
        <v>70</v>
      </c>
      <c r="D149" s="167">
        <v>11</v>
      </c>
      <c r="E149" s="167">
        <v>98</v>
      </c>
      <c r="F149" s="167">
        <v>65</v>
      </c>
      <c r="G149" s="167">
        <v>33</v>
      </c>
    </row>
    <row r="150" spans="1:9" x14ac:dyDescent="0.25">
      <c r="B150" s="166"/>
      <c r="C150" s="166"/>
      <c r="D150" s="166"/>
      <c r="E150" s="166"/>
      <c r="F150" s="166"/>
      <c r="G150" s="166"/>
    </row>
    <row r="151" spans="1:9" x14ac:dyDescent="0.25">
      <c r="E151" s="330" t="s">
        <v>626</v>
      </c>
      <c r="F151" s="330"/>
      <c r="G151" s="330"/>
      <c r="H151" s="85"/>
    </row>
    <row r="152" spans="1:9" x14ac:dyDescent="0.25">
      <c r="A152" s="75"/>
      <c r="B152" s="347">
        <v>2015</v>
      </c>
      <c r="C152" s="347"/>
      <c r="D152" s="347"/>
      <c r="E152" s="346">
        <v>2016</v>
      </c>
      <c r="F152" s="346"/>
      <c r="G152" s="346"/>
    </row>
    <row r="153" spans="1:9" ht="30" x14ac:dyDescent="0.25">
      <c r="A153" s="76"/>
      <c r="B153" s="77" t="s">
        <v>55</v>
      </c>
      <c r="C153" s="78" t="s">
        <v>173</v>
      </c>
      <c r="D153" s="78" t="s">
        <v>174</v>
      </c>
      <c r="E153" s="77" t="s">
        <v>55</v>
      </c>
      <c r="F153" s="78" t="s">
        <v>173</v>
      </c>
      <c r="G153" s="79" t="s">
        <v>174</v>
      </c>
    </row>
    <row r="154" spans="1:9" ht="12" customHeight="1" x14ac:dyDescent="0.25">
      <c r="A154" s="12"/>
      <c r="B154" s="80"/>
      <c r="C154" s="81"/>
      <c r="D154" s="81"/>
      <c r="E154" s="80"/>
      <c r="F154" s="81"/>
      <c r="G154" s="81"/>
    </row>
    <row r="155" spans="1:9" ht="15.75" x14ac:dyDescent="0.25">
      <c r="A155" s="316" t="s">
        <v>35</v>
      </c>
      <c r="B155" s="316"/>
      <c r="C155" s="316"/>
      <c r="D155" s="316"/>
      <c r="E155" s="316"/>
      <c r="F155" s="316"/>
      <c r="G155" s="316"/>
    </row>
    <row r="157" spans="1:9" x14ac:dyDescent="0.25">
      <c r="A157" s="82" t="s">
        <v>175</v>
      </c>
      <c r="B157" s="165">
        <v>358749</v>
      </c>
      <c r="C157" s="165">
        <v>178699</v>
      </c>
      <c r="D157" s="165">
        <v>180050</v>
      </c>
      <c r="E157" s="165">
        <v>354634</v>
      </c>
      <c r="F157" s="165">
        <v>176611</v>
      </c>
      <c r="G157" s="165">
        <v>178023</v>
      </c>
      <c r="I157" s="166"/>
    </row>
    <row r="158" spans="1:9" x14ac:dyDescent="0.25">
      <c r="A158" s="10" t="s">
        <v>176</v>
      </c>
      <c r="B158" s="168"/>
      <c r="C158" s="168"/>
      <c r="D158" s="168"/>
      <c r="E158" s="168"/>
      <c r="F158" s="168"/>
      <c r="G158" s="168"/>
    </row>
    <row r="159" spans="1:9" x14ac:dyDescent="0.25">
      <c r="A159" s="10" t="s">
        <v>177</v>
      </c>
      <c r="B159" s="168"/>
      <c r="C159" s="168"/>
      <c r="D159" s="168"/>
      <c r="E159" s="168"/>
      <c r="F159" s="168"/>
      <c r="G159" s="168"/>
    </row>
    <row r="160" spans="1:9" x14ac:dyDescent="0.25">
      <c r="A160" s="83" t="s">
        <v>178</v>
      </c>
      <c r="B160" s="167">
        <v>2035</v>
      </c>
      <c r="C160" s="167">
        <v>1185</v>
      </c>
      <c r="D160" s="167">
        <v>850</v>
      </c>
      <c r="E160" s="167">
        <v>1788</v>
      </c>
      <c r="F160" s="167">
        <v>1043</v>
      </c>
      <c r="G160" s="167">
        <v>745</v>
      </c>
    </row>
    <row r="161" spans="1:8" x14ac:dyDescent="0.25">
      <c r="A161" s="84">
        <v>1</v>
      </c>
      <c r="B161" s="167">
        <v>134</v>
      </c>
      <c r="C161" s="167">
        <v>83</v>
      </c>
      <c r="D161" s="167">
        <v>51</v>
      </c>
      <c r="E161" s="167">
        <v>142</v>
      </c>
      <c r="F161" s="167">
        <v>72</v>
      </c>
      <c r="G161" s="167">
        <v>70</v>
      </c>
    </row>
    <row r="162" spans="1:8" x14ac:dyDescent="0.25">
      <c r="A162" s="84">
        <v>2</v>
      </c>
      <c r="B162" s="167">
        <v>93</v>
      </c>
      <c r="C162" s="167">
        <v>49</v>
      </c>
      <c r="D162" s="167">
        <v>44</v>
      </c>
      <c r="E162" s="167">
        <v>83</v>
      </c>
      <c r="F162" s="167">
        <v>53</v>
      </c>
      <c r="G162" s="167">
        <v>30</v>
      </c>
      <c r="H162" s="85"/>
    </row>
    <row r="163" spans="1:8" x14ac:dyDescent="0.25">
      <c r="A163" s="84">
        <v>3</v>
      </c>
      <c r="B163" s="167">
        <v>63</v>
      </c>
      <c r="C163" s="167">
        <v>37</v>
      </c>
      <c r="D163" s="167">
        <v>26</v>
      </c>
      <c r="E163" s="167">
        <v>68</v>
      </c>
      <c r="F163" s="167">
        <v>43</v>
      </c>
      <c r="G163" s="167">
        <v>25</v>
      </c>
    </row>
    <row r="164" spans="1:8" x14ac:dyDescent="0.25">
      <c r="A164" s="84">
        <v>4</v>
      </c>
      <c r="B164" s="167">
        <v>50</v>
      </c>
      <c r="C164" s="167">
        <v>35</v>
      </c>
      <c r="D164" s="167">
        <v>15</v>
      </c>
      <c r="E164" s="167">
        <v>66</v>
      </c>
      <c r="F164" s="167">
        <v>40</v>
      </c>
      <c r="G164" s="167">
        <v>26</v>
      </c>
    </row>
    <row r="165" spans="1:8" x14ac:dyDescent="0.25">
      <c r="A165" s="84" t="s">
        <v>179</v>
      </c>
      <c r="B165" s="167">
        <v>2375</v>
      </c>
      <c r="C165" s="167">
        <v>1389</v>
      </c>
      <c r="D165" s="167">
        <v>986</v>
      </c>
      <c r="E165" s="167">
        <v>2147</v>
      </c>
      <c r="F165" s="167">
        <v>1251</v>
      </c>
      <c r="G165" s="167">
        <v>896</v>
      </c>
    </row>
    <row r="166" spans="1:8" x14ac:dyDescent="0.25">
      <c r="A166" s="84">
        <v>5</v>
      </c>
      <c r="B166" s="167">
        <v>61</v>
      </c>
      <c r="C166" s="167">
        <v>30</v>
      </c>
      <c r="D166" s="167">
        <v>31</v>
      </c>
      <c r="E166" s="167">
        <v>46</v>
      </c>
      <c r="F166" s="167">
        <v>23</v>
      </c>
      <c r="G166" s="167">
        <v>23</v>
      </c>
    </row>
    <row r="167" spans="1:8" x14ac:dyDescent="0.25">
      <c r="A167" s="84">
        <v>6</v>
      </c>
      <c r="B167" s="167">
        <v>51</v>
      </c>
      <c r="C167" s="167">
        <v>32</v>
      </c>
      <c r="D167" s="167">
        <v>19</v>
      </c>
      <c r="E167" s="167">
        <v>33</v>
      </c>
      <c r="F167" s="167">
        <v>22</v>
      </c>
      <c r="G167" s="167">
        <v>11</v>
      </c>
    </row>
    <row r="168" spans="1:8" x14ac:dyDescent="0.25">
      <c r="A168" s="84">
        <v>7</v>
      </c>
      <c r="B168" s="167">
        <v>47</v>
      </c>
      <c r="C168" s="167">
        <v>25</v>
      </c>
      <c r="D168" s="167">
        <v>22</v>
      </c>
      <c r="E168" s="167">
        <v>35</v>
      </c>
      <c r="F168" s="167">
        <v>20</v>
      </c>
      <c r="G168" s="167">
        <v>15</v>
      </c>
    </row>
    <row r="169" spans="1:8" x14ac:dyDescent="0.25">
      <c r="A169" s="84">
        <v>8</v>
      </c>
      <c r="B169" s="167">
        <v>44</v>
      </c>
      <c r="C169" s="167">
        <v>17</v>
      </c>
      <c r="D169" s="167">
        <v>27</v>
      </c>
      <c r="E169" s="167">
        <v>53</v>
      </c>
      <c r="F169" s="167">
        <v>29</v>
      </c>
      <c r="G169" s="167">
        <v>24</v>
      </c>
    </row>
    <row r="170" spans="1:8" x14ac:dyDescent="0.25">
      <c r="A170" s="84">
        <v>9</v>
      </c>
      <c r="B170" s="167">
        <v>46</v>
      </c>
      <c r="C170" s="167">
        <v>29</v>
      </c>
      <c r="D170" s="167">
        <v>17</v>
      </c>
      <c r="E170" s="167">
        <v>38</v>
      </c>
      <c r="F170" s="167">
        <v>23</v>
      </c>
      <c r="G170" s="167">
        <v>15</v>
      </c>
    </row>
    <row r="171" spans="1:8" x14ac:dyDescent="0.25">
      <c r="A171" s="84" t="s">
        <v>180</v>
      </c>
      <c r="B171" s="167">
        <v>249</v>
      </c>
      <c r="C171" s="167">
        <v>133</v>
      </c>
      <c r="D171" s="167">
        <v>116</v>
      </c>
      <c r="E171" s="167">
        <v>205</v>
      </c>
      <c r="F171" s="167">
        <v>117</v>
      </c>
      <c r="G171" s="167">
        <v>88</v>
      </c>
    </row>
    <row r="172" spans="1:8" x14ac:dyDescent="0.25">
      <c r="A172" s="84" t="s">
        <v>181</v>
      </c>
      <c r="B172" s="167">
        <v>40</v>
      </c>
      <c r="C172" s="167">
        <v>28</v>
      </c>
      <c r="D172" s="167">
        <v>12</v>
      </c>
      <c r="E172" s="167">
        <v>38</v>
      </c>
      <c r="F172" s="167">
        <v>19</v>
      </c>
      <c r="G172" s="167">
        <v>19</v>
      </c>
    </row>
    <row r="173" spans="1:8" x14ac:dyDescent="0.25">
      <c r="A173" s="84" t="s">
        <v>182</v>
      </c>
      <c r="B173" s="167">
        <v>46</v>
      </c>
      <c r="C173" s="167">
        <v>21</v>
      </c>
      <c r="D173" s="167">
        <v>25</v>
      </c>
      <c r="E173" s="167">
        <v>52</v>
      </c>
      <c r="F173" s="167">
        <v>26</v>
      </c>
      <c r="G173" s="167">
        <v>26</v>
      </c>
    </row>
    <row r="174" spans="1:8" x14ac:dyDescent="0.25">
      <c r="A174" s="84" t="s">
        <v>183</v>
      </c>
      <c r="B174" s="167">
        <v>49</v>
      </c>
      <c r="C174" s="167">
        <v>25</v>
      </c>
      <c r="D174" s="167">
        <v>24</v>
      </c>
      <c r="E174" s="167">
        <v>33</v>
      </c>
      <c r="F174" s="167">
        <v>24</v>
      </c>
      <c r="G174" s="167">
        <v>9</v>
      </c>
    </row>
    <row r="175" spans="1:8" x14ac:dyDescent="0.25">
      <c r="A175" s="84" t="s">
        <v>184</v>
      </c>
      <c r="B175" s="167">
        <v>49</v>
      </c>
      <c r="C175" s="167">
        <v>29</v>
      </c>
      <c r="D175" s="167">
        <v>20</v>
      </c>
      <c r="E175" s="167">
        <v>42</v>
      </c>
      <c r="F175" s="167">
        <v>26</v>
      </c>
      <c r="G175" s="167">
        <v>16</v>
      </c>
    </row>
    <row r="176" spans="1:8" x14ac:dyDescent="0.25">
      <c r="A176" s="84" t="s">
        <v>185</v>
      </c>
      <c r="B176" s="167">
        <v>63</v>
      </c>
      <c r="C176" s="167">
        <v>36</v>
      </c>
      <c r="D176" s="167">
        <v>27</v>
      </c>
      <c r="E176" s="167">
        <v>53</v>
      </c>
      <c r="F176" s="167">
        <v>35</v>
      </c>
      <c r="G176" s="167">
        <v>18</v>
      </c>
    </row>
    <row r="177" spans="1:7" x14ac:dyDescent="0.25">
      <c r="A177" s="84" t="s">
        <v>186</v>
      </c>
      <c r="B177" s="167">
        <v>247</v>
      </c>
      <c r="C177" s="167">
        <v>139</v>
      </c>
      <c r="D177" s="167">
        <v>108</v>
      </c>
      <c r="E177" s="167">
        <v>218</v>
      </c>
      <c r="F177" s="167">
        <v>130</v>
      </c>
      <c r="G177" s="167">
        <v>88</v>
      </c>
    </row>
    <row r="178" spans="1:7" x14ac:dyDescent="0.25">
      <c r="A178" s="84" t="s">
        <v>187</v>
      </c>
      <c r="B178" s="167">
        <v>73</v>
      </c>
      <c r="C178" s="167">
        <v>51</v>
      </c>
      <c r="D178" s="167">
        <v>22</v>
      </c>
      <c r="E178" s="167">
        <v>80</v>
      </c>
      <c r="F178" s="167">
        <v>54</v>
      </c>
      <c r="G178" s="167">
        <v>26</v>
      </c>
    </row>
    <row r="179" spans="1:7" x14ac:dyDescent="0.25">
      <c r="A179" s="84" t="s">
        <v>188</v>
      </c>
      <c r="B179" s="167">
        <v>91</v>
      </c>
      <c r="C179" s="167">
        <v>56</v>
      </c>
      <c r="D179" s="167">
        <v>35</v>
      </c>
      <c r="E179" s="167">
        <v>80</v>
      </c>
      <c r="F179" s="167">
        <v>45</v>
      </c>
      <c r="G179" s="167">
        <v>35</v>
      </c>
    </row>
    <row r="180" spans="1:7" x14ac:dyDescent="0.25">
      <c r="A180" s="84" t="s">
        <v>189</v>
      </c>
      <c r="B180" s="167">
        <v>106</v>
      </c>
      <c r="C180" s="167">
        <v>68</v>
      </c>
      <c r="D180" s="167">
        <v>38</v>
      </c>
      <c r="E180" s="167">
        <v>115</v>
      </c>
      <c r="F180" s="167">
        <v>77</v>
      </c>
      <c r="G180" s="167">
        <v>38</v>
      </c>
    </row>
    <row r="181" spans="1:7" x14ac:dyDescent="0.25">
      <c r="A181" s="84" t="s">
        <v>190</v>
      </c>
      <c r="B181" s="167">
        <v>158</v>
      </c>
      <c r="C181" s="167">
        <v>116</v>
      </c>
      <c r="D181" s="167">
        <v>42</v>
      </c>
      <c r="E181" s="167">
        <v>122</v>
      </c>
      <c r="F181" s="167">
        <v>92</v>
      </c>
      <c r="G181" s="167">
        <v>30</v>
      </c>
    </row>
    <row r="182" spans="1:7" x14ac:dyDescent="0.25">
      <c r="A182" s="84" t="s">
        <v>191</v>
      </c>
      <c r="B182" s="167">
        <v>187</v>
      </c>
      <c r="C182" s="167">
        <v>143</v>
      </c>
      <c r="D182" s="167">
        <v>44</v>
      </c>
      <c r="E182" s="167">
        <v>171</v>
      </c>
      <c r="F182" s="167">
        <v>115</v>
      </c>
      <c r="G182" s="167">
        <v>56</v>
      </c>
    </row>
    <row r="183" spans="1:7" x14ac:dyDescent="0.25">
      <c r="A183" s="84" t="s">
        <v>192</v>
      </c>
      <c r="B183" s="167">
        <v>615</v>
      </c>
      <c r="C183" s="167">
        <v>434</v>
      </c>
      <c r="D183" s="167">
        <v>181</v>
      </c>
      <c r="E183" s="167">
        <v>568</v>
      </c>
      <c r="F183" s="167">
        <v>383</v>
      </c>
      <c r="G183" s="167">
        <v>185</v>
      </c>
    </row>
    <row r="184" spans="1:7" x14ac:dyDescent="0.25">
      <c r="A184" s="84" t="s">
        <v>193</v>
      </c>
      <c r="B184" s="167">
        <v>177</v>
      </c>
      <c r="C184" s="167">
        <v>132</v>
      </c>
      <c r="D184" s="167">
        <v>45</v>
      </c>
      <c r="E184" s="167">
        <v>167</v>
      </c>
      <c r="F184" s="167">
        <v>123</v>
      </c>
      <c r="G184" s="167">
        <v>44</v>
      </c>
    </row>
    <row r="185" spans="1:7" x14ac:dyDescent="0.25">
      <c r="A185" s="84" t="s">
        <v>194</v>
      </c>
      <c r="B185" s="167">
        <v>221</v>
      </c>
      <c r="C185" s="167">
        <v>164</v>
      </c>
      <c r="D185" s="167">
        <v>57</v>
      </c>
      <c r="E185" s="167">
        <v>191</v>
      </c>
      <c r="F185" s="167">
        <v>151</v>
      </c>
      <c r="G185" s="167">
        <v>40</v>
      </c>
    </row>
    <row r="186" spans="1:7" x14ac:dyDescent="0.25">
      <c r="A186" s="84" t="s">
        <v>195</v>
      </c>
      <c r="B186" s="167">
        <v>239</v>
      </c>
      <c r="C186" s="167">
        <v>184</v>
      </c>
      <c r="D186" s="167">
        <v>55</v>
      </c>
      <c r="E186" s="167">
        <v>214</v>
      </c>
      <c r="F186" s="167">
        <v>161</v>
      </c>
      <c r="G186" s="167">
        <v>53</v>
      </c>
    </row>
    <row r="187" spans="1:7" x14ac:dyDescent="0.25">
      <c r="A187" s="84" t="s">
        <v>196</v>
      </c>
      <c r="B187" s="167">
        <v>332</v>
      </c>
      <c r="C187" s="167">
        <v>253</v>
      </c>
      <c r="D187" s="167">
        <v>79</v>
      </c>
      <c r="E187" s="167">
        <v>275</v>
      </c>
      <c r="F187" s="167">
        <v>199</v>
      </c>
      <c r="G187" s="167">
        <v>76</v>
      </c>
    </row>
    <row r="188" spans="1:7" x14ac:dyDescent="0.25">
      <c r="A188" s="84" t="s">
        <v>197</v>
      </c>
      <c r="B188" s="167">
        <v>339</v>
      </c>
      <c r="C188" s="167">
        <v>252</v>
      </c>
      <c r="D188" s="167">
        <v>87</v>
      </c>
      <c r="E188" s="167">
        <v>321</v>
      </c>
      <c r="F188" s="167">
        <v>244</v>
      </c>
      <c r="G188" s="167">
        <v>77</v>
      </c>
    </row>
    <row r="189" spans="1:7" x14ac:dyDescent="0.25">
      <c r="A189" s="84" t="s">
        <v>198</v>
      </c>
      <c r="B189" s="167">
        <v>1308</v>
      </c>
      <c r="C189" s="167">
        <v>985</v>
      </c>
      <c r="D189" s="167">
        <v>323</v>
      </c>
      <c r="E189" s="167">
        <v>1168</v>
      </c>
      <c r="F189" s="167">
        <v>878</v>
      </c>
      <c r="G189" s="167">
        <v>290</v>
      </c>
    </row>
    <row r="190" spans="1:7" x14ac:dyDescent="0.25">
      <c r="A190" s="84" t="s">
        <v>199</v>
      </c>
      <c r="B190" s="167">
        <v>391</v>
      </c>
      <c r="C190" s="167">
        <v>295</v>
      </c>
      <c r="D190" s="167">
        <v>96</v>
      </c>
      <c r="E190" s="167">
        <v>359</v>
      </c>
      <c r="F190" s="167">
        <v>268</v>
      </c>
      <c r="G190" s="167">
        <v>91</v>
      </c>
    </row>
    <row r="191" spans="1:7" x14ac:dyDescent="0.25">
      <c r="A191" s="84" t="s">
        <v>200</v>
      </c>
      <c r="B191" s="167">
        <v>517</v>
      </c>
      <c r="C191" s="167">
        <v>389</v>
      </c>
      <c r="D191" s="167">
        <v>128</v>
      </c>
      <c r="E191" s="167">
        <v>445</v>
      </c>
      <c r="F191" s="167">
        <v>328</v>
      </c>
      <c r="G191" s="167">
        <v>117</v>
      </c>
    </row>
    <row r="192" spans="1:7" x14ac:dyDescent="0.25">
      <c r="A192" s="84" t="s">
        <v>201</v>
      </c>
      <c r="B192" s="167">
        <v>621</v>
      </c>
      <c r="C192" s="167">
        <v>471</v>
      </c>
      <c r="D192" s="167">
        <v>150</v>
      </c>
      <c r="E192" s="167">
        <v>517</v>
      </c>
      <c r="F192" s="167">
        <v>397</v>
      </c>
      <c r="G192" s="167">
        <v>120</v>
      </c>
    </row>
    <row r="193" spans="1:8" x14ac:dyDescent="0.25">
      <c r="A193" s="84" t="s">
        <v>202</v>
      </c>
      <c r="B193" s="167">
        <v>695</v>
      </c>
      <c r="C193" s="167">
        <v>521</v>
      </c>
      <c r="D193" s="167">
        <v>174</v>
      </c>
      <c r="E193" s="167">
        <v>629</v>
      </c>
      <c r="F193" s="167">
        <v>484</v>
      </c>
      <c r="G193" s="167">
        <v>145</v>
      </c>
    </row>
    <row r="194" spans="1:8" x14ac:dyDescent="0.25">
      <c r="A194" s="84" t="s">
        <v>203</v>
      </c>
      <c r="B194" s="167">
        <v>750</v>
      </c>
      <c r="C194" s="167">
        <v>577</v>
      </c>
      <c r="D194" s="167">
        <v>173</v>
      </c>
      <c r="E194" s="167">
        <v>750</v>
      </c>
      <c r="F194" s="167">
        <v>560</v>
      </c>
      <c r="G194" s="167">
        <v>190</v>
      </c>
    </row>
    <row r="195" spans="1:8" x14ac:dyDescent="0.25">
      <c r="A195" s="84" t="s">
        <v>204</v>
      </c>
      <c r="B195" s="167">
        <v>2974</v>
      </c>
      <c r="C195" s="167">
        <v>2253</v>
      </c>
      <c r="D195" s="167">
        <v>721</v>
      </c>
      <c r="E195" s="167">
        <v>2700</v>
      </c>
      <c r="F195" s="167">
        <v>2037</v>
      </c>
      <c r="G195" s="167">
        <v>663</v>
      </c>
    </row>
    <row r="200" spans="1:8" x14ac:dyDescent="0.25">
      <c r="E200" s="330" t="s">
        <v>626</v>
      </c>
      <c r="F200" s="330"/>
      <c r="G200" s="330"/>
      <c r="H200" s="85"/>
    </row>
    <row r="201" spans="1:8" x14ac:dyDescent="0.25">
      <c r="A201" s="75"/>
      <c r="B201" s="347">
        <v>2015</v>
      </c>
      <c r="C201" s="347"/>
      <c r="D201" s="347"/>
      <c r="E201" s="346">
        <v>2016</v>
      </c>
      <c r="F201" s="346"/>
      <c r="G201" s="346"/>
    </row>
    <row r="202" spans="1:8" ht="30" x14ac:dyDescent="0.25">
      <c r="A202" s="76"/>
      <c r="B202" s="77" t="s">
        <v>55</v>
      </c>
      <c r="C202" s="78" t="s">
        <v>173</v>
      </c>
      <c r="D202" s="78" t="s">
        <v>174</v>
      </c>
      <c r="E202" s="77" t="s">
        <v>55</v>
      </c>
      <c r="F202" s="78" t="s">
        <v>173</v>
      </c>
      <c r="G202" s="79" t="s">
        <v>174</v>
      </c>
    </row>
    <row r="203" spans="1:8" ht="14.25" customHeight="1" x14ac:dyDescent="0.25">
      <c r="A203" s="12"/>
      <c r="B203" s="80"/>
      <c r="C203" s="81"/>
      <c r="D203" s="81"/>
      <c r="E203" s="80"/>
      <c r="F203" s="81"/>
      <c r="G203" s="81"/>
    </row>
    <row r="204" spans="1:8" ht="15.75" x14ac:dyDescent="0.25">
      <c r="A204" s="316" t="s">
        <v>35</v>
      </c>
      <c r="B204" s="316"/>
      <c r="C204" s="316"/>
      <c r="D204" s="316"/>
      <c r="E204" s="316"/>
      <c r="F204" s="316"/>
      <c r="G204" s="316"/>
    </row>
    <row r="205" spans="1:8" ht="14.25" customHeight="1" x14ac:dyDescent="0.25">
      <c r="A205" s="63"/>
      <c r="B205" s="63"/>
      <c r="C205" s="63"/>
      <c r="D205" s="63"/>
      <c r="E205" s="63"/>
      <c r="F205" s="63"/>
      <c r="G205" s="63"/>
    </row>
    <row r="206" spans="1:8" x14ac:dyDescent="0.25">
      <c r="A206" s="84" t="s">
        <v>205</v>
      </c>
      <c r="B206" s="167">
        <v>899</v>
      </c>
      <c r="C206" s="167">
        <v>686</v>
      </c>
      <c r="D206" s="167">
        <v>213</v>
      </c>
      <c r="E206" s="167">
        <v>864</v>
      </c>
      <c r="F206" s="167">
        <v>655</v>
      </c>
      <c r="G206" s="167">
        <v>209</v>
      </c>
    </row>
    <row r="207" spans="1:8" x14ac:dyDescent="0.25">
      <c r="A207" s="84" t="s">
        <v>206</v>
      </c>
      <c r="B207" s="167">
        <v>1022</v>
      </c>
      <c r="C207" s="167">
        <v>740</v>
      </c>
      <c r="D207" s="167">
        <v>282</v>
      </c>
      <c r="E207" s="167">
        <v>875</v>
      </c>
      <c r="F207" s="167">
        <v>618</v>
      </c>
      <c r="G207" s="167">
        <v>257</v>
      </c>
    </row>
    <row r="208" spans="1:8" x14ac:dyDescent="0.25">
      <c r="A208" s="84" t="s">
        <v>207</v>
      </c>
      <c r="B208" s="167">
        <v>1024</v>
      </c>
      <c r="C208" s="167">
        <v>761</v>
      </c>
      <c r="D208" s="167">
        <v>263</v>
      </c>
      <c r="E208" s="167">
        <v>1009</v>
      </c>
      <c r="F208" s="167">
        <v>768</v>
      </c>
      <c r="G208" s="167">
        <v>241</v>
      </c>
    </row>
    <row r="209" spans="1:7" x14ac:dyDescent="0.25">
      <c r="A209" s="84" t="s">
        <v>208</v>
      </c>
      <c r="B209" s="167">
        <v>1103</v>
      </c>
      <c r="C209" s="167">
        <v>837</v>
      </c>
      <c r="D209" s="167">
        <v>266</v>
      </c>
      <c r="E209" s="167">
        <v>1135</v>
      </c>
      <c r="F209" s="167">
        <v>850</v>
      </c>
      <c r="G209" s="167">
        <v>285</v>
      </c>
    </row>
    <row r="210" spans="1:7" x14ac:dyDescent="0.25">
      <c r="A210" s="84" t="s">
        <v>209</v>
      </c>
      <c r="B210" s="167">
        <v>1175</v>
      </c>
      <c r="C210" s="167">
        <v>895</v>
      </c>
      <c r="D210" s="167">
        <v>280</v>
      </c>
      <c r="E210" s="167">
        <v>1144</v>
      </c>
      <c r="F210" s="167">
        <v>838</v>
      </c>
      <c r="G210" s="167">
        <v>306</v>
      </c>
    </row>
    <row r="211" spans="1:7" x14ac:dyDescent="0.25">
      <c r="A211" s="84" t="s">
        <v>210</v>
      </c>
      <c r="B211" s="167">
        <v>5223</v>
      </c>
      <c r="C211" s="167">
        <v>3919</v>
      </c>
      <c r="D211" s="167">
        <v>1304</v>
      </c>
      <c r="E211" s="167">
        <v>5027</v>
      </c>
      <c r="F211" s="167">
        <v>3729</v>
      </c>
      <c r="G211" s="167">
        <v>1298</v>
      </c>
    </row>
    <row r="212" spans="1:7" x14ac:dyDescent="0.25">
      <c r="A212" s="84" t="s">
        <v>211</v>
      </c>
      <c r="B212" s="167">
        <v>1333</v>
      </c>
      <c r="C212" s="167">
        <v>997</v>
      </c>
      <c r="D212" s="167">
        <v>336</v>
      </c>
      <c r="E212" s="167">
        <v>1268</v>
      </c>
      <c r="F212" s="167">
        <v>953</v>
      </c>
      <c r="G212" s="167">
        <v>315</v>
      </c>
    </row>
    <row r="213" spans="1:7" x14ac:dyDescent="0.25">
      <c r="A213" s="84" t="s">
        <v>212</v>
      </c>
      <c r="B213" s="167">
        <v>1305</v>
      </c>
      <c r="C213" s="167">
        <v>981</v>
      </c>
      <c r="D213" s="167">
        <v>324</v>
      </c>
      <c r="E213" s="167">
        <v>1365</v>
      </c>
      <c r="F213" s="167">
        <v>1025</v>
      </c>
      <c r="G213" s="167">
        <v>340</v>
      </c>
    </row>
    <row r="214" spans="1:7" x14ac:dyDescent="0.25">
      <c r="A214" s="84" t="s">
        <v>213</v>
      </c>
      <c r="B214" s="167">
        <v>1391</v>
      </c>
      <c r="C214" s="167">
        <v>1043</v>
      </c>
      <c r="D214" s="167">
        <v>348</v>
      </c>
      <c r="E214" s="167">
        <v>1441</v>
      </c>
      <c r="F214" s="167">
        <v>1046</v>
      </c>
      <c r="G214" s="167">
        <v>395</v>
      </c>
    </row>
    <row r="215" spans="1:7" x14ac:dyDescent="0.25">
      <c r="A215" s="84" t="s">
        <v>214</v>
      </c>
      <c r="B215" s="167">
        <v>1568</v>
      </c>
      <c r="C215" s="167">
        <v>1161</v>
      </c>
      <c r="D215" s="167">
        <v>407</v>
      </c>
      <c r="E215" s="167">
        <v>1482</v>
      </c>
      <c r="F215" s="167">
        <v>1085</v>
      </c>
      <c r="G215" s="167">
        <v>397</v>
      </c>
    </row>
    <row r="216" spans="1:7" x14ac:dyDescent="0.25">
      <c r="A216" s="84" t="s">
        <v>215</v>
      </c>
      <c r="B216" s="167">
        <v>1546</v>
      </c>
      <c r="C216" s="167">
        <v>1159</v>
      </c>
      <c r="D216" s="167">
        <v>387</v>
      </c>
      <c r="E216" s="167">
        <v>1543</v>
      </c>
      <c r="F216" s="167">
        <v>1129</v>
      </c>
      <c r="G216" s="167">
        <v>414</v>
      </c>
    </row>
    <row r="217" spans="1:7" x14ac:dyDescent="0.25">
      <c r="A217" s="84" t="s">
        <v>216</v>
      </c>
      <c r="B217" s="167">
        <v>7143</v>
      </c>
      <c r="C217" s="167">
        <v>5341</v>
      </c>
      <c r="D217" s="167">
        <v>1802</v>
      </c>
      <c r="E217" s="167">
        <v>7099</v>
      </c>
      <c r="F217" s="167">
        <v>5238</v>
      </c>
      <c r="G217" s="167">
        <v>1861</v>
      </c>
    </row>
    <row r="218" spans="1:7" x14ac:dyDescent="0.25">
      <c r="A218" s="84" t="s">
        <v>217</v>
      </c>
      <c r="B218" s="167">
        <v>1750</v>
      </c>
      <c r="C218" s="167">
        <v>1289</v>
      </c>
      <c r="D218" s="167">
        <v>461</v>
      </c>
      <c r="E218" s="167">
        <v>1652</v>
      </c>
      <c r="F218" s="167">
        <v>1222</v>
      </c>
      <c r="G218" s="167">
        <v>430</v>
      </c>
    </row>
    <row r="219" spans="1:7" x14ac:dyDescent="0.25">
      <c r="A219" s="84" t="s">
        <v>218</v>
      </c>
      <c r="B219" s="167">
        <v>1733</v>
      </c>
      <c r="C219" s="167">
        <v>1265</v>
      </c>
      <c r="D219" s="167">
        <v>468</v>
      </c>
      <c r="E219" s="167">
        <v>1695</v>
      </c>
      <c r="F219" s="167">
        <v>1244</v>
      </c>
      <c r="G219" s="167">
        <v>451</v>
      </c>
    </row>
    <row r="220" spans="1:7" x14ac:dyDescent="0.25">
      <c r="A220" s="84" t="s">
        <v>219</v>
      </c>
      <c r="B220" s="167">
        <v>1741</v>
      </c>
      <c r="C220" s="167">
        <v>1246</v>
      </c>
      <c r="D220" s="167">
        <v>495</v>
      </c>
      <c r="E220" s="167">
        <v>1779</v>
      </c>
      <c r="F220" s="167">
        <v>1288</v>
      </c>
      <c r="G220" s="167">
        <v>491</v>
      </c>
    </row>
    <row r="221" spans="1:7" x14ac:dyDescent="0.25">
      <c r="A221" s="84" t="s">
        <v>220</v>
      </c>
      <c r="B221" s="167">
        <v>1867</v>
      </c>
      <c r="C221" s="167">
        <v>1346</v>
      </c>
      <c r="D221" s="167">
        <v>521</v>
      </c>
      <c r="E221" s="167">
        <v>1870</v>
      </c>
      <c r="F221" s="167">
        <v>1369</v>
      </c>
      <c r="G221" s="167">
        <v>501</v>
      </c>
    </row>
    <row r="222" spans="1:7" x14ac:dyDescent="0.25">
      <c r="A222" s="84" t="s">
        <v>221</v>
      </c>
      <c r="B222" s="167">
        <v>1915</v>
      </c>
      <c r="C222" s="167">
        <v>1373</v>
      </c>
      <c r="D222" s="167">
        <v>542</v>
      </c>
      <c r="E222" s="167">
        <v>2027</v>
      </c>
      <c r="F222" s="167">
        <v>1451</v>
      </c>
      <c r="G222" s="167">
        <v>576</v>
      </c>
    </row>
    <row r="223" spans="1:7" x14ac:dyDescent="0.25">
      <c r="A223" s="84" t="s">
        <v>222</v>
      </c>
      <c r="B223" s="167">
        <v>9006</v>
      </c>
      <c r="C223" s="167">
        <v>6519</v>
      </c>
      <c r="D223" s="167">
        <v>2487</v>
      </c>
      <c r="E223" s="167">
        <v>9023</v>
      </c>
      <c r="F223" s="167">
        <v>6574</v>
      </c>
      <c r="G223" s="167">
        <v>2449</v>
      </c>
    </row>
    <row r="224" spans="1:7" x14ac:dyDescent="0.25">
      <c r="A224" s="84" t="s">
        <v>223</v>
      </c>
      <c r="B224" s="167">
        <v>1945</v>
      </c>
      <c r="C224" s="167">
        <v>1350</v>
      </c>
      <c r="D224" s="167">
        <v>595</v>
      </c>
      <c r="E224" s="167">
        <v>2059</v>
      </c>
      <c r="F224" s="167">
        <v>1443</v>
      </c>
      <c r="G224" s="167">
        <v>616</v>
      </c>
    </row>
    <row r="225" spans="1:7" x14ac:dyDescent="0.25">
      <c r="A225" s="84" t="s">
        <v>224</v>
      </c>
      <c r="B225" s="167">
        <v>2028</v>
      </c>
      <c r="C225" s="167">
        <v>1446</v>
      </c>
      <c r="D225" s="167">
        <v>582</v>
      </c>
      <c r="E225" s="167">
        <v>2026</v>
      </c>
      <c r="F225" s="167">
        <v>1435</v>
      </c>
      <c r="G225" s="167">
        <v>591</v>
      </c>
    </row>
    <row r="226" spans="1:7" x14ac:dyDescent="0.25">
      <c r="A226" s="84" t="s">
        <v>225</v>
      </c>
      <c r="B226" s="167">
        <v>2136</v>
      </c>
      <c r="C226" s="167">
        <v>1500</v>
      </c>
      <c r="D226" s="167">
        <v>636</v>
      </c>
      <c r="E226" s="167">
        <v>2117</v>
      </c>
      <c r="F226" s="167">
        <v>1471</v>
      </c>
      <c r="G226" s="167">
        <v>646</v>
      </c>
    </row>
    <row r="227" spans="1:7" x14ac:dyDescent="0.25">
      <c r="A227" s="84" t="s">
        <v>226</v>
      </c>
      <c r="B227" s="167">
        <v>2240</v>
      </c>
      <c r="C227" s="167">
        <v>1620</v>
      </c>
      <c r="D227" s="167">
        <v>620</v>
      </c>
      <c r="E227" s="167">
        <v>2236</v>
      </c>
      <c r="F227" s="167">
        <v>1558</v>
      </c>
      <c r="G227" s="167">
        <v>678</v>
      </c>
    </row>
    <row r="228" spans="1:7" x14ac:dyDescent="0.25">
      <c r="A228" s="84" t="s">
        <v>227</v>
      </c>
      <c r="B228" s="167">
        <v>2374</v>
      </c>
      <c r="C228" s="167">
        <v>1669</v>
      </c>
      <c r="D228" s="167">
        <v>705</v>
      </c>
      <c r="E228" s="167">
        <v>2337</v>
      </c>
      <c r="F228" s="167">
        <v>1648</v>
      </c>
      <c r="G228" s="167">
        <v>689</v>
      </c>
    </row>
    <row r="229" spans="1:7" x14ac:dyDescent="0.25">
      <c r="A229" s="84" t="s">
        <v>228</v>
      </c>
      <c r="B229" s="167">
        <v>10723</v>
      </c>
      <c r="C229" s="167">
        <v>7585</v>
      </c>
      <c r="D229" s="167">
        <v>3138</v>
      </c>
      <c r="E229" s="167">
        <v>10775</v>
      </c>
      <c r="F229" s="167">
        <v>7555</v>
      </c>
      <c r="G229" s="167">
        <v>3220</v>
      </c>
    </row>
    <row r="230" spans="1:7" x14ac:dyDescent="0.25">
      <c r="A230" s="84" t="s">
        <v>229</v>
      </c>
      <c r="B230" s="167">
        <v>2717</v>
      </c>
      <c r="C230" s="167">
        <v>1924</v>
      </c>
      <c r="D230" s="167">
        <v>793</v>
      </c>
      <c r="E230" s="167">
        <v>2631</v>
      </c>
      <c r="F230" s="167">
        <v>1875</v>
      </c>
      <c r="G230" s="167">
        <v>756</v>
      </c>
    </row>
    <row r="231" spans="1:7" x14ac:dyDescent="0.25">
      <c r="A231" s="84" t="s">
        <v>230</v>
      </c>
      <c r="B231" s="167">
        <v>2945</v>
      </c>
      <c r="C231" s="167">
        <v>2083</v>
      </c>
      <c r="D231" s="167">
        <v>862</v>
      </c>
      <c r="E231" s="167">
        <v>2771</v>
      </c>
      <c r="F231" s="167">
        <v>1985</v>
      </c>
      <c r="G231" s="167">
        <v>786</v>
      </c>
    </row>
    <row r="232" spans="1:7" x14ac:dyDescent="0.25">
      <c r="A232" s="84" t="s">
        <v>231</v>
      </c>
      <c r="B232" s="167">
        <v>3313</v>
      </c>
      <c r="C232" s="167">
        <v>2377</v>
      </c>
      <c r="D232" s="167">
        <v>936</v>
      </c>
      <c r="E232" s="167">
        <v>3010</v>
      </c>
      <c r="F232" s="167">
        <v>2116</v>
      </c>
      <c r="G232" s="167">
        <v>894</v>
      </c>
    </row>
    <row r="233" spans="1:7" x14ac:dyDescent="0.25">
      <c r="A233" s="84" t="s">
        <v>232</v>
      </c>
      <c r="B233" s="167">
        <v>3628</v>
      </c>
      <c r="C233" s="167">
        <v>2470</v>
      </c>
      <c r="D233" s="167">
        <v>1158</v>
      </c>
      <c r="E233" s="167">
        <v>3469</v>
      </c>
      <c r="F233" s="167">
        <v>2473</v>
      </c>
      <c r="G233" s="167">
        <v>996</v>
      </c>
    </row>
    <row r="234" spans="1:7" x14ac:dyDescent="0.25">
      <c r="A234" s="84" t="s">
        <v>233</v>
      </c>
      <c r="B234" s="167">
        <v>3984</v>
      </c>
      <c r="C234" s="167">
        <v>2810</v>
      </c>
      <c r="D234" s="167">
        <v>1174</v>
      </c>
      <c r="E234" s="167">
        <v>3733</v>
      </c>
      <c r="F234" s="167">
        <v>2587</v>
      </c>
      <c r="G234" s="167">
        <v>1146</v>
      </c>
    </row>
    <row r="235" spans="1:7" x14ac:dyDescent="0.25">
      <c r="A235" s="84" t="s">
        <v>234</v>
      </c>
      <c r="B235" s="167">
        <v>16587</v>
      </c>
      <c r="C235" s="167">
        <v>11664</v>
      </c>
      <c r="D235" s="167">
        <v>4923</v>
      </c>
      <c r="E235" s="167">
        <v>15614</v>
      </c>
      <c r="F235" s="167">
        <v>11036</v>
      </c>
      <c r="G235" s="167">
        <v>4578</v>
      </c>
    </row>
    <row r="236" spans="1:7" x14ac:dyDescent="0.25">
      <c r="A236" s="84" t="s">
        <v>235</v>
      </c>
      <c r="B236" s="167">
        <v>4350</v>
      </c>
      <c r="C236" s="167">
        <v>3054</v>
      </c>
      <c r="D236" s="167">
        <v>1296</v>
      </c>
      <c r="E236" s="167">
        <v>4046</v>
      </c>
      <c r="F236" s="167">
        <v>2853</v>
      </c>
      <c r="G236" s="167">
        <v>1193</v>
      </c>
    </row>
    <row r="237" spans="1:7" x14ac:dyDescent="0.25">
      <c r="A237" s="84" t="s">
        <v>236</v>
      </c>
      <c r="B237" s="167">
        <v>4574</v>
      </c>
      <c r="C237" s="167">
        <v>3194</v>
      </c>
      <c r="D237" s="167">
        <v>1380</v>
      </c>
      <c r="E237" s="167">
        <v>4488</v>
      </c>
      <c r="F237" s="167">
        <v>3100</v>
      </c>
      <c r="G237" s="167">
        <v>1388</v>
      </c>
    </row>
    <row r="238" spans="1:7" x14ac:dyDescent="0.25">
      <c r="A238" s="84" t="s">
        <v>237</v>
      </c>
      <c r="B238" s="167">
        <v>4845</v>
      </c>
      <c r="C238" s="167">
        <v>3335</v>
      </c>
      <c r="D238" s="167">
        <v>1510</v>
      </c>
      <c r="E238" s="167">
        <v>4787</v>
      </c>
      <c r="F238" s="167">
        <v>3262</v>
      </c>
      <c r="G238" s="167">
        <v>1525</v>
      </c>
    </row>
    <row r="239" spans="1:7" x14ac:dyDescent="0.25">
      <c r="A239" s="84" t="s">
        <v>238</v>
      </c>
      <c r="B239" s="167">
        <v>4958</v>
      </c>
      <c r="C239" s="167">
        <v>3303</v>
      </c>
      <c r="D239" s="167">
        <v>1655</v>
      </c>
      <c r="E239" s="167">
        <v>4899</v>
      </c>
      <c r="F239" s="167">
        <v>3279</v>
      </c>
      <c r="G239" s="167">
        <v>1620</v>
      </c>
    </row>
    <row r="240" spans="1:7" x14ac:dyDescent="0.25">
      <c r="A240" s="84" t="s">
        <v>239</v>
      </c>
      <c r="B240" s="167">
        <v>5053</v>
      </c>
      <c r="C240" s="167">
        <v>3434</v>
      </c>
      <c r="D240" s="167">
        <v>1619</v>
      </c>
      <c r="E240" s="167">
        <v>5258</v>
      </c>
      <c r="F240" s="167">
        <v>3554</v>
      </c>
      <c r="G240" s="167">
        <v>1704</v>
      </c>
    </row>
    <row r="241" spans="1:8" x14ac:dyDescent="0.25">
      <c r="A241" s="84" t="s">
        <v>240</v>
      </c>
      <c r="B241" s="167">
        <v>23780</v>
      </c>
      <c r="C241" s="167">
        <v>16320</v>
      </c>
      <c r="D241" s="167">
        <v>7460</v>
      </c>
      <c r="E241" s="167">
        <v>23478</v>
      </c>
      <c r="F241" s="167">
        <v>16048</v>
      </c>
      <c r="G241" s="167">
        <v>7430</v>
      </c>
    </row>
    <row r="242" spans="1:8" x14ac:dyDescent="0.25">
      <c r="A242" s="84" t="s">
        <v>241</v>
      </c>
      <c r="B242" s="167">
        <v>5760</v>
      </c>
      <c r="C242" s="167">
        <v>3893</v>
      </c>
      <c r="D242" s="167">
        <v>1867</v>
      </c>
      <c r="E242" s="167">
        <v>5763</v>
      </c>
      <c r="F242" s="167">
        <v>3915</v>
      </c>
      <c r="G242" s="167">
        <v>1848</v>
      </c>
    </row>
    <row r="243" spans="1:8" x14ac:dyDescent="0.25">
      <c r="A243" s="84" t="s">
        <v>242</v>
      </c>
      <c r="B243" s="167">
        <v>5979</v>
      </c>
      <c r="C243" s="167">
        <v>3934</v>
      </c>
      <c r="D243" s="167">
        <v>2045</v>
      </c>
      <c r="E243" s="167">
        <v>5942</v>
      </c>
      <c r="F243" s="167">
        <v>3990</v>
      </c>
      <c r="G243" s="167">
        <v>1952</v>
      </c>
    </row>
    <row r="244" spans="1:8" x14ac:dyDescent="0.25">
      <c r="A244" s="84" t="s">
        <v>243</v>
      </c>
      <c r="B244" s="167">
        <v>6094</v>
      </c>
      <c r="C244" s="167">
        <v>4018</v>
      </c>
      <c r="D244" s="167">
        <v>2076</v>
      </c>
      <c r="E244" s="167">
        <v>6236</v>
      </c>
      <c r="F244" s="167">
        <v>4101</v>
      </c>
      <c r="G244" s="167">
        <v>2135</v>
      </c>
    </row>
    <row r="245" spans="1:8" x14ac:dyDescent="0.25">
      <c r="A245" s="84" t="s">
        <v>244</v>
      </c>
      <c r="B245" s="167">
        <v>6923</v>
      </c>
      <c r="C245" s="167">
        <v>4429</v>
      </c>
      <c r="D245" s="167">
        <v>2494</v>
      </c>
      <c r="E245" s="167">
        <v>6472</v>
      </c>
      <c r="F245" s="167">
        <v>4252</v>
      </c>
      <c r="G245" s="167">
        <v>2220</v>
      </c>
    </row>
    <row r="246" spans="1:8" x14ac:dyDescent="0.25">
      <c r="A246" s="84" t="s">
        <v>245</v>
      </c>
      <c r="B246" s="167">
        <v>7117</v>
      </c>
      <c r="C246" s="167">
        <v>4478</v>
      </c>
      <c r="D246" s="167">
        <v>2639</v>
      </c>
      <c r="E246" s="167">
        <v>6968</v>
      </c>
      <c r="F246" s="167">
        <v>4433</v>
      </c>
      <c r="G246" s="167">
        <v>2535</v>
      </c>
    </row>
    <row r="247" spans="1:8" x14ac:dyDescent="0.25">
      <c r="A247" s="84" t="s">
        <v>246</v>
      </c>
      <c r="B247" s="167">
        <v>31873</v>
      </c>
      <c r="C247" s="167">
        <v>20752</v>
      </c>
      <c r="D247" s="167">
        <v>11121</v>
      </c>
      <c r="E247" s="167">
        <v>31381</v>
      </c>
      <c r="F247" s="167">
        <v>20691</v>
      </c>
      <c r="G247" s="167">
        <v>10690</v>
      </c>
    </row>
    <row r="249" spans="1:8" x14ac:dyDescent="0.25">
      <c r="E249" s="330" t="s">
        <v>626</v>
      </c>
      <c r="F249" s="330"/>
      <c r="G249" s="330"/>
      <c r="H249" s="85"/>
    </row>
    <row r="250" spans="1:8" x14ac:dyDescent="0.25">
      <c r="A250" s="75"/>
      <c r="B250" s="347">
        <v>2015</v>
      </c>
      <c r="C250" s="347"/>
      <c r="D250" s="347"/>
      <c r="E250" s="346">
        <v>2016</v>
      </c>
      <c r="F250" s="346"/>
      <c r="G250" s="346"/>
    </row>
    <row r="251" spans="1:8" ht="30" x14ac:dyDescent="0.25">
      <c r="A251" s="76"/>
      <c r="B251" s="77" t="s">
        <v>55</v>
      </c>
      <c r="C251" s="78" t="s">
        <v>173</v>
      </c>
      <c r="D251" s="78" t="s">
        <v>174</v>
      </c>
      <c r="E251" s="77" t="s">
        <v>55</v>
      </c>
      <c r="F251" s="78" t="s">
        <v>173</v>
      </c>
      <c r="G251" s="79" t="s">
        <v>174</v>
      </c>
    </row>
    <row r="252" spans="1:8" ht="7.5" customHeight="1" x14ac:dyDescent="0.25">
      <c r="A252" s="12"/>
      <c r="B252" s="80"/>
      <c r="C252" s="81"/>
      <c r="D252" s="81"/>
      <c r="E252" s="80"/>
      <c r="F252" s="81"/>
      <c r="G252" s="81"/>
    </row>
    <row r="253" spans="1:8" ht="15.75" x14ac:dyDescent="0.25">
      <c r="A253" s="316" t="s">
        <v>39</v>
      </c>
      <c r="B253" s="316"/>
      <c r="C253" s="316"/>
      <c r="D253" s="316"/>
      <c r="E253" s="316"/>
      <c r="F253" s="316"/>
      <c r="G253" s="316"/>
    </row>
    <row r="254" spans="1:8" ht="10.5" customHeight="1" x14ac:dyDescent="0.25">
      <c r="A254" s="63"/>
      <c r="B254" s="63"/>
      <c r="C254" s="63"/>
      <c r="D254" s="63"/>
      <c r="E254" s="63"/>
      <c r="F254" s="63"/>
      <c r="G254" s="63"/>
    </row>
    <row r="255" spans="1:8" x14ac:dyDescent="0.25">
      <c r="A255" s="84" t="s">
        <v>247</v>
      </c>
      <c r="B255" s="167">
        <v>7670</v>
      </c>
      <c r="C255" s="167">
        <v>4820</v>
      </c>
      <c r="D255" s="167">
        <v>2850</v>
      </c>
      <c r="E255" s="167">
        <v>7194</v>
      </c>
      <c r="F255" s="167">
        <v>4511</v>
      </c>
      <c r="G255" s="167">
        <v>2683</v>
      </c>
    </row>
    <row r="256" spans="1:8" x14ac:dyDescent="0.25">
      <c r="A256" s="84" t="s">
        <v>248</v>
      </c>
      <c r="B256" s="167">
        <v>8271</v>
      </c>
      <c r="C256" s="167">
        <v>4995</v>
      </c>
      <c r="D256" s="167">
        <v>3276</v>
      </c>
      <c r="E256" s="167">
        <v>8006</v>
      </c>
      <c r="F256" s="167">
        <v>4846</v>
      </c>
      <c r="G256" s="167">
        <v>3160</v>
      </c>
    </row>
    <row r="257" spans="1:7" x14ac:dyDescent="0.25">
      <c r="A257" s="84" t="s">
        <v>249</v>
      </c>
      <c r="B257" s="167">
        <v>6503</v>
      </c>
      <c r="C257" s="167">
        <v>3900</v>
      </c>
      <c r="D257" s="167">
        <v>2603</v>
      </c>
      <c r="E257" s="167">
        <v>8374</v>
      </c>
      <c r="F257" s="167">
        <v>4946</v>
      </c>
      <c r="G257" s="167">
        <v>3428</v>
      </c>
    </row>
    <row r="258" spans="1:7" x14ac:dyDescent="0.25">
      <c r="A258" s="84" t="s">
        <v>250</v>
      </c>
      <c r="B258" s="167">
        <v>7577</v>
      </c>
      <c r="C258" s="167">
        <v>4494</v>
      </c>
      <c r="D258" s="167">
        <v>3083</v>
      </c>
      <c r="E258" s="167">
        <v>6664</v>
      </c>
      <c r="F258" s="167">
        <v>3935</v>
      </c>
      <c r="G258" s="167">
        <v>2729</v>
      </c>
    </row>
    <row r="259" spans="1:7" x14ac:dyDescent="0.25">
      <c r="A259" s="84" t="s">
        <v>251</v>
      </c>
      <c r="B259" s="167">
        <v>5473</v>
      </c>
      <c r="C259" s="167">
        <v>3094</v>
      </c>
      <c r="D259" s="167">
        <v>2379</v>
      </c>
      <c r="E259" s="167">
        <v>7720</v>
      </c>
      <c r="F259" s="167">
        <v>4452</v>
      </c>
      <c r="G259" s="167">
        <v>3268</v>
      </c>
    </row>
    <row r="260" spans="1:7" x14ac:dyDescent="0.25">
      <c r="A260" s="84" t="s">
        <v>252</v>
      </c>
      <c r="B260" s="167">
        <v>35494</v>
      </c>
      <c r="C260" s="167">
        <v>21303</v>
      </c>
      <c r="D260" s="167">
        <v>14191</v>
      </c>
      <c r="E260" s="167">
        <v>37958</v>
      </c>
      <c r="F260" s="167">
        <v>22690</v>
      </c>
      <c r="G260" s="167">
        <v>15268</v>
      </c>
    </row>
    <row r="261" spans="1:7" x14ac:dyDescent="0.25">
      <c r="A261" s="84" t="s">
        <v>253</v>
      </c>
      <c r="B261" s="167">
        <v>5083</v>
      </c>
      <c r="C261" s="167">
        <v>2854</v>
      </c>
      <c r="D261" s="167">
        <v>2229</v>
      </c>
      <c r="E261" s="167">
        <v>5759</v>
      </c>
      <c r="F261" s="167">
        <v>3222</v>
      </c>
      <c r="G261" s="167">
        <v>2537</v>
      </c>
    </row>
    <row r="262" spans="1:7" x14ac:dyDescent="0.25">
      <c r="A262" s="84" t="s">
        <v>254</v>
      </c>
      <c r="B262" s="167">
        <v>5684</v>
      </c>
      <c r="C262" s="167">
        <v>3111</v>
      </c>
      <c r="D262" s="167">
        <v>2573</v>
      </c>
      <c r="E262" s="167">
        <v>5144</v>
      </c>
      <c r="F262" s="167">
        <v>2791</v>
      </c>
      <c r="G262" s="167">
        <v>2353</v>
      </c>
    </row>
    <row r="263" spans="1:7" x14ac:dyDescent="0.25">
      <c r="A263" s="84" t="s">
        <v>255</v>
      </c>
      <c r="B263" s="167">
        <v>5708</v>
      </c>
      <c r="C263" s="167">
        <v>3037</v>
      </c>
      <c r="D263" s="167">
        <v>2671</v>
      </c>
      <c r="E263" s="167">
        <v>5954</v>
      </c>
      <c r="F263" s="167">
        <v>3147</v>
      </c>
      <c r="G263" s="167">
        <v>2807</v>
      </c>
    </row>
    <row r="264" spans="1:7" x14ac:dyDescent="0.25">
      <c r="A264" s="84" t="s">
        <v>256</v>
      </c>
      <c r="B264" s="167">
        <v>8869</v>
      </c>
      <c r="C264" s="167">
        <v>4494</v>
      </c>
      <c r="D264" s="167">
        <v>4375</v>
      </c>
      <c r="E264" s="167">
        <v>5862</v>
      </c>
      <c r="F264" s="167">
        <v>3011</v>
      </c>
      <c r="G264" s="167">
        <v>2851</v>
      </c>
    </row>
    <row r="265" spans="1:7" x14ac:dyDescent="0.25">
      <c r="A265" s="84" t="s">
        <v>257</v>
      </c>
      <c r="B265" s="167">
        <v>10144</v>
      </c>
      <c r="C265" s="167">
        <v>4993</v>
      </c>
      <c r="D265" s="167">
        <v>5151</v>
      </c>
      <c r="E265" s="167">
        <v>9154</v>
      </c>
      <c r="F265" s="167">
        <v>4507</v>
      </c>
      <c r="G265" s="167">
        <v>4647</v>
      </c>
    </row>
    <row r="266" spans="1:7" x14ac:dyDescent="0.25">
      <c r="A266" s="84" t="s">
        <v>258</v>
      </c>
      <c r="B266" s="167">
        <v>35488</v>
      </c>
      <c r="C266" s="167">
        <v>18489</v>
      </c>
      <c r="D266" s="167">
        <v>16999</v>
      </c>
      <c r="E266" s="167">
        <v>31873</v>
      </c>
      <c r="F266" s="167">
        <v>16678</v>
      </c>
      <c r="G266" s="167">
        <v>15195</v>
      </c>
    </row>
    <row r="267" spans="1:7" x14ac:dyDescent="0.25">
      <c r="A267" s="84" t="s">
        <v>259</v>
      </c>
      <c r="B267" s="167">
        <v>11812</v>
      </c>
      <c r="C267" s="167">
        <v>5657</v>
      </c>
      <c r="D267" s="167">
        <v>6155</v>
      </c>
      <c r="E267" s="167">
        <v>10487</v>
      </c>
      <c r="F267" s="167">
        <v>5036</v>
      </c>
      <c r="G267" s="167">
        <v>5451</v>
      </c>
    </row>
    <row r="268" spans="1:7" x14ac:dyDescent="0.25">
      <c r="A268" s="84" t="s">
        <v>260</v>
      </c>
      <c r="B268" s="167">
        <v>13511</v>
      </c>
      <c r="C268" s="167">
        <v>6159</v>
      </c>
      <c r="D268" s="167">
        <v>7352</v>
      </c>
      <c r="E268" s="167">
        <v>12047</v>
      </c>
      <c r="F268" s="167">
        <v>5570</v>
      </c>
      <c r="G268" s="167">
        <v>6477</v>
      </c>
    </row>
    <row r="269" spans="1:7" x14ac:dyDescent="0.25">
      <c r="A269" s="84" t="s">
        <v>261</v>
      </c>
      <c r="B269" s="167">
        <v>14591</v>
      </c>
      <c r="C269" s="167">
        <v>6501</v>
      </c>
      <c r="D269" s="167">
        <v>8090</v>
      </c>
      <c r="E269" s="167">
        <v>13889</v>
      </c>
      <c r="F269" s="167">
        <v>6094</v>
      </c>
      <c r="G269" s="167">
        <v>7795</v>
      </c>
    </row>
    <row r="270" spans="1:7" x14ac:dyDescent="0.25">
      <c r="A270" s="84" t="s">
        <v>262</v>
      </c>
      <c r="B270" s="167">
        <v>14217</v>
      </c>
      <c r="C270" s="167">
        <v>6074</v>
      </c>
      <c r="D270" s="167">
        <v>8143</v>
      </c>
      <c r="E270" s="167">
        <v>14561</v>
      </c>
      <c r="F270" s="167">
        <v>6092</v>
      </c>
      <c r="G270" s="167">
        <v>8469</v>
      </c>
    </row>
    <row r="271" spans="1:7" x14ac:dyDescent="0.25">
      <c r="A271" s="84" t="s">
        <v>263</v>
      </c>
      <c r="B271" s="167">
        <v>11366</v>
      </c>
      <c r="C271" s="167">
        <v>4655</v>
      </c>
      <c r="D271" s="167">
        <v>6711</v>
      </c>
      <c r="E271" s="167">
        <v>14084</v>
      </c>
      <c r="F271" s="167">
        <v>5888</v>
      </c>
      <c r="G271" s="167">
        <v>8196</v>
      </c>
    </row>
    <row r="272" spans="1:7" x14ac:dyDescent="0.25">
      <c r="A272" s="84" t="s">
        <v>264</v>
      </c>
      <c r="B272" s="167">
        <v>65497</v>
      </c>
      <c r="C272" s="167">
        <v>29046</v>
      </c>
      <c r="D272" s="167">
        <v>36451</v>
      </c>
      <c r="E272" s="167">
        <v>65068</v>
      </c>
      <c r="F272" s="167">
        <v>28680</v>
      </c>
      <c r="G272" s="167">
        <v>36388</v>
      </c>
    </row>
    <row r="273" spans="1:7" x14ac:dyDescent="0.25">
      <c r="A273" s="84" t="s">
        <v>265</v>
      </c>
      <c r="B273" s="167">
        <v>9593</v>
      </c>
      <c r="C273" s="167">
        <v>3768</v>
      </c>
      <c r="D273" s="167">
        <v>5825</v>
      </c>
      <c r="E273" s="167">
        <v>11174</v>
      </c>
      <c r="F273" s="167">
        <v>4382</v>
      </c>
      <c r="G273" s="167">
        <v>6792</v>
      </c>
    </row>
    <row r="274" spans="1:7" x14ac:dyDescent="0.25">
      <c r="A274" s="84" t="s">
        <v>266</v>
      </c>
      <c r="B274" s="167">
        <v>6709</v>
      </c>
      <c r="C274" s="167">
        <v>2584</v>
      </c>
      <c r="D274" s="167">
        <v>4125</v>
      </c>
      <c r="E274" s="167">
        <v>9210</v>
      </c>
      <c r="F274" s="167">
        <v>3440</v>
      </c>
      <c r="G274" s="167">
        <v>5770</v>
      </c>
    </row>
    <row r="275" spans="1:7" x14ac:dyDescent="0.25">
      <c r="A275" s="84" t="s">
        <v>267</v>
      </c>
      <c r="B275" s="167">
        <v>7302</v>
      </c>
      <c r="C275" s="167">
        <v>2571</v>
      </c>
      <c r="D275" s="167">
        <v>4731</v>
      </c>
      <c r="E275" s="167">
        <v>6514</v>
      </c>
      <c r="F275" s="167">
        <v>2403</v>
      </c>
      <c r="G275" s="167">
        <v>4111</v>
      </c>
    </row>
    <row r="276" spans="1:7" x14ac:dyDescent="0.25">
      <c r="A276" s="84" t="s">
        <v>268</v>
      </c>
      <c r="B276" s="167">
        <v>8939</v>
      </c>
      <c r="C276" s="167">
        <v>3073</v>
      </c>
      <c r="D276" s="167">
        <v>5866</v>
      </c>
      <c r="E276" s="167">
        <v>7013</v>
      </c>
      <c r="F276" s="167">
        <v>2424</v>
      </c>
      <c r="G276" s="167">
        <v>4589</v>
      </c>
    </row>
    <row r="277" spans="1:7" x14ac:dyDescent="0.25">
      <c r="A277" s="84" t="s">
        <v>269</v>
      </c>
      <c r="B277" s="167">
        <v>9866</v>
      </c>
      <c r="C277" s="167">
        <v>3205</v>
      </c>
      <c r="D277" s="167">
        <v>6661</v>
      </c>
      <c r="E277" s="167">
        <v>8596</v>
      </c>
      <c r="F277" s="167">
        <v>2714</v>
      </c>
      <c r="G277" s="167">
        <v>5882</v>
      </c>
    </row>
    <row r="278" spans="1:7" x14ac:dyDescent="0.25">
      <c r="A278" s="84" t="s">
        <v>270</v>
      </c>
      <c r="B278" s="167">
        <v>42409</v>
      </c>
      <c r="C278" s="167">
        <v>15201</v>
      </c>
      <c r="D278" s="167">
        <v>27208</v>
      </c>
      <c r="E278" s="167">
        <v>42507</v>
      </c>
      <c r="F278" s="167">
        <v>15363</v>
      </c>
      <c r="G278" s="167">
        <v>27144</v>
      </c>
    </row>
    <row r="279" spans="1:7" x14ac:dyDescent="0.25">
      <c r="A279" s="84" t="s">
        <v>271</v>
      </c>
      <c r="B279" s="167">
        <v>10320</v>
      </c>
      <c r="C279" s="167">
        <v>3193</v>
      </c>
      <c r="D279" s="167">
        <v>7127</v>
      </c>
      <c r="E279" s="167">
        <v>9238</v>
      </c>
      <c r="F279" s="167">
        <v>2815</v>
      </c>
      <c r="G279" s="167">
        <v>6423</v>
      </c>
    </row>
    <row r="280" spans="1:7" x14ac:dyDescent="0.25">
      <c r="A280" s="84" t="s">
        <v>272</v>
      </c>
      <c r="B280" s="167">
        <v>10055</v>
      </c>
      <c r="C280" s="167">
        <v>2921</v>
      </c>
      <c r="D280" s="167">
        <v>7134</v>
      </c>
      <c r="E280" s="167">
        <v>9544</v>
      </c>
      <c r="F280" s="167">
        <v>2862</v>
      </c>
      <c r="G280" s="167">
        <v>6682</v>
      </c>
    </row>
    <row r="281" spans="1:7" x14ac:dyDescent="0.25">
      <c r="A281" s="84" t="s">
        <v>273</v>
      </c>
      <c r="B281" s="167">
        <v>9546</v>
      </c>
      <c r="C281" s="167">
        <v>2638</v>
      </c>
      <c r="D281" s="167">
        <v>6908</v>
      </c>
      <c r="E281" s="167">
        <v>8996</v>
      </c>
      <c r="F281" s="167">
        <v>2480</v>
      </c>
      <c r="G281" s="167">
        <v>6516</v>
      </c>
    </row>
    <row r="282" spans="1:7" x14ac:dyDescent="0.25">
      <c r="A282" s="84" t="s">
        <v>274</v>
      </c>
      <c r="B282" s="167">
        <v>8649</v>
      </c>
      <c r="C282" s="167">
        <v>2274</v>
      </c>
      <c r="D282" s="167">
        <v>6375</v>
      </c>
      <c r="E282" s="167">
        <v>8553</v>
      </c>
      <c r="F282" s="167">
        <v>2335</v>
      </c>
      <c r="G282" s="167">
        <v>6218</v>
      </c>
    </row>
    <row r="283" spans="1:7" x14ac:dyDescent="0.25">
      <c r="A283" s="84" t="s">
        <v>275</v>
      </c>
      <c r="B283" s="167">
        <v>7272</v>
      </c>
      <c r="C283" s="167">
        <v>1781</v>
      </c>
      <c r="D283" s="167">
        <v>5491</v>
      </c>
      <c r="E283" s="167">
        <v>7548</v>
      </c>
      <c r="F283" s="167">
        <v>1966</v>
      </c>
      <c r="G283" s="167">
        <v>5582</v>
      </c>
    </row>
    <row r="284" spans="1:7" x14ac:dyDescent="0.25">
      <c r="A284" s="84" t="s">
        <v>276</v>
      </c>
      <c r="B284" s="167">
        <v>45842</v>
      </c>
      <c r="C284" s="167">
        <v>12807</v>
      </c>
      <c r="D284" s="167">
        <v>33035</v>
      </c>
      <c r="E284" s="167">
        <v>43879</v>
      </c>
      <c r="F284" s="167">
        <v>12458</v>
      </c>
      <c r="G284" s="167">
        <v>31421</v>
      </c>
    </row>
    <row r="285" spans="1:7" x14ac:dyDescent="0.25">
      <c r="A285" s="84" t="s">
        <v>277</v>
      </c>
      <c r="B285" s="167">
        <v>5851</v>
      </c>
      <c r="C285" s="167">
        <v>1217</v>
      </c>
      <c r="D285" s="167">
        <v>4634</v>
      </c>
      <c r="E285" s="167">
        <v>6316</v>
      </c>
      <c r="F285" s="167">
        <v>1532</v>
      </c>
      <c r="G285" s="167">
        <v>4784</v>
      </c>
    </row>
    <row r="286" spans="1:7" x14ac:dyDescent="0.25">
      <c r="A286" s="84" t="s">
        <v>278</v>
      </c>
      <c r="B286" s="167">
        <v>4756</v>
      </c>
      <c r="C286" s="167">
        <v>933</v>
      </c>
      <c r="D286" s="167">
        <v>3823</v>
      </c>
      <c r="E286" s="167">
        <v>5110</v>
      </c>
      <c r="F286" s="167">
        <v>1118</v>
      </c>
      <c r="G286" s="167">
        <v>3992</v>
      </c>
    </row>
    <row r="287" spans="1:7" x14ac:dyDescent="0.25">
      <c r="A287" s="84" t="s">
        <v>279</v>
      </c>
      <c r="B287" s="167">
        <v>3348</v>
      </c>
      <c r="C287" s="167">
        <v>671</v>
      </c>
      <c r="D287" s="167">
        <v>2677</v>
      </c>
      <c r="E287" s="167">
        <v>3946</v>
      </c>
      <c r="F287" s="167">
        <v>717</v>
      </c>
      <c r="G287" s="167">
        <v>3229</v>
      </c>
    </row>
    <row r="288" spans="1:7" x14ac:dyDescent="0.25">
      <c r="A288" s="84" t="s">
        <v>280</v>
      </c>
      <c r="B288" s="167">
        <v>2623</v>
      </c>
      <c r="C288" s="167">
        <v>494</v>
      </c>
      <c r="D288" s="167">
        <v>2129</v>
      </c>
      <c r="E288" s="167">
        <v>2691</v>
      </c>
      <c r="F288" s="167">
        <v>509</v>
      </c>
      <c r="G288" s="167">
        <v>2182</v>
      </c>
    </row>
    <row r="289" spans="1:8" ht="13.5" customHeight="1" x14ac:dyDescent="0.25">
      <c r="A289" s="84" t="s">
        <v>281</v>
      </c>
      <c r="B289" s="167">
        <v>1653</v>
      </c>
      <c r="C289" s="167">
        <v>349</v>
      </c>
      <c r="D289" s="167">
        <v>1304</v>
      </c>
      <c r="E289" s="167">
        <v>1928</v>
      </c>
      <c r="F289" s="167">
        <v>369</v>
      </c>
      <c r="G289" s="167">
        <v>1559</v>
      </c>
    </row>
    <row r="290" spans="1:8" ht="14.25" customHeight="1" x14ac:dyDescent="0.25">
      <c r="A290" s="84" t="s">
        <v>282</v>
      </c>
      <c r="B290" s="167">
        <v>18231</v>
      </c>
      <c r="C290" s="167">
        <v>3664</v>
      </c>
      <c r="D290" s="167">
        <v>14567</v>
      </c>
      <c r="E290" s="167">
        <v>19991</v>
      </c>
      <c r="F290" s="167">
        <v>4245</v>
      </c>
      <c r="G290" s="167">
        <v>15746</v>
      </c>
    </row>
    <row r="291" spans="1:8" ht="14.25" customHeight="1" x14ac:dyDescent="0.25">
      <c r="A291" s="84" t="s">
        <v>283</v>
      </c>
      <c r="B291" s="167">
        <v>1122</v>
      </c>
      <c r="C291" s="167">
        <v>217</v>
      </c>
      <c r="D291" s="167">
        <v>905</v>
      </c>
      <c r="E291" s="167">
        <v>1235</v>
      </c>
      <c r="F291" s="167">
        <v>265</v>
      </c>
      <c r="G291" s="167">
        <v>970</v>
      </c>
    </row>
    <row r="292" spans="1:8" ht="14.25" customHeight="1" x14ac:dyDescent="0.25">
      <c r="A292" s="84" t="s">
        <v>284</v>
      </c>
      <c r="B292" s="167">
        <v>951</v>
      </c>
      <c r="C292" s="167">
        <v>200</v>
      </c>
      <c r="D292" s="167">
        <v>751</v>
      </c>
      <c r="E292" s="167">
        <v>898</v>
      </c>
      <c r="F292" s="167">
        <v>165</v>
      </c>
      <c r="G292" s="167">
        <v>733</v>
      </c>
    </row>
    <row r="293" spans="1:8" ht="13.5" customHeight="1" x14ac:dyDescent="0.25">
      <c r="A293" s="84" t="s">
        <v>285</v>
      </c>
      <c r="B293" s="167">
        <v>560</v>
      </c>
      <c r="C293" s="167">
        <v>99</v>
      </c>
      <c r="D293" s="167">
        <v>461</v>
      </c>
      <c r="E293" s="167">
        <v>709</v>
      </c>
      <c r="F293" s="167">
        <v>145</v>
      </c>
      <c r="G293" s="167">
        <v>564</v>
      </c>
    </row>
    <row r="294" spans="1:8" ht="13.5" customHeight="1" x14ac:dyDescent="0.25">
      <c r="A294" s="84" t="s">
        <v>286</v>
      </c>
      <c r="B294" s="167">
        <v>319</v>
      </c>
      <c r="C294" s="167">
        <v>59</v>
      </c>
      <c r="D294" s="167">
        <v>260</v>
      </c>
      <c r="E294" s="167">
        <v>359</v>
      </c>
      <c r="F294" s="167">
        <v>83</v>
      </c>
      <c r="G294" s="167">
        <v>276</v>
      </c>
    </row>
    <row r="295" spans="1:8" ht="14.25" customHeight="1" x14ac:dyDescent="0.25">
      <c r="A295" s="84" t="s">
        <v>287</v>
      </c>
      <c r="B295" s="167">
        <v>200</v>
      </c>
      <c r="C295" s="167">
        <v>35</v>
      </c>
      <c r="D295" s="167">
        <v>165</v>
      </c>
      <c r="E295" s="167">
        <v>204</v>
      </c>
      <c r="F295" s="167">
        <v>31</v>
      </c>
      <c r="G295" s="167">
        <v>173</v>
      </c>
    </row>
    <row r="296" spans="1:8" ht="14.25" customHeight="1" x14ac:dyDescent="0.25">
      <c r="A296" s="84" t="s">
        <v>288</v>
      </c>
      <c r="B296" s="167">
        <v>3152</v>
      </c>
      <c r="C296" s="167">
        <v>610</v>
      </c>
      <c r="D296" s="167">
        <v>2542</v>
      </c>
      <c r="E296" s="167">
        <v>3405</v>
      </c>
      <c r="F296" s="167">
        <v>689</v>
      </c>
      <c r="G296" s="167">
        <v>2716</v>
      </c>
    </row>
    <row r="297" spans="1:8" ht="12.75" customHeight="1" x14ac:dyDescent="0.25">
      <c r="A297" s="86" t="s">
        <v>289</v>
      </c>
      <c r="B297" s="167">
        <v>461</v>
      </c>
      <c r="C297" s="167">
        <v>84</v>
      </c>
      <c r="D297" s="167">
        <v>377</v>
      </c>
      <c r="E297" s="167">
        <v>467</v>
      </c>
      <c r="F297" s="167">
        <v>85</v>
      </c>
      <c r="G297" s="167">
        <v>382</v>
      </c>
    </row>
    <row r="298" spans="1:8" ht="13.5" customHeight="1" x14ac:dyDescent="0.25">
      <c r="A298" s="86" t="s">
        <v>52</v>
      </c>
      <c r="B298" s="167">
        <v>72</v>
      </c>
      <c r="C298" s="167">
        <v>62</v>
      </c>
      <c r="D298" s="167">
        <v>10</v>
      </c>
      <c r="E298" s="167">
        <v>83</v>
      </c>
      <c r="F298" s="167">
        <v>56</v>
      </c>
      <c r="G298" s="167">
        <v>27</v>
      </c>
    </row>
    <row r="299" spans="1:8" x14ac:dyDescent="0.25">
      <c r="B299" s="166"/>
      <c r="C299" s="166"/>
      <c r="D299" s="166"/>
      <c r="E299" s="166"/>
      <c r="F299" s="166"/>
      <c r="G299" s="166"/>
    </row>
    <row r="300" spans="1:8" x14ac:dyDescent="0.25">
      <c r="E300" s="330" t="s">
        <v>626</v>
      </c>
      <c r="F300" s="330"/>
      <c r="G300" s="330"/>
      <c r="H300" s="85"/>
    </row>
    <row r="301" spans="1:8" x14ac:dyDescent="0.25">
      <c r="A301" s="75"/>
      <c r="B301" s="347">
        <v>2015</v>
      </c>
      <c r="C301" s="347"/>
      <c r="D301" s="347"/>
      <c r="E301" s="346">
        <v>2016</v>
      </c>
      <c r="F301" s="346"/>
      <c r="G301" s="346"/>
    </row>
    <row r="302" spans="1:8" ht="30" x14ac:dyDescent="0.25">
      <c r="A302" s="76"/>
      <c r="B302" s="77" t="s">
        <v>55</v>
      </c>
      <c r="C302" s="78" t="s">
        <v>173</v>
      </c>
      <c r="D302" s="78" t="s">
        <v>174</v>
      </c>
      <c r="E302" s="77" t="s">
        <v>55</v>
      </c>
      <c r="F302" s="78" t="s">
        <v>173</v>
      </c>
      <c r="G302" s="79" t="s">
        <v>174</v>
      </c>
    </row>
    <row r="303" spans="1:8" ht="12" customHeight="1" x14ac:dyDescent="0.25">
      <c r="A303" s="12"/>
      <c r="B303" s="80"/>
      <c r="C303" s="81"/>
      <c r="D303" s="81"/>
      <c r="E303" s="80"/>
      <c r="F303" s="81"/>
      <c r="G303" s="81"/>
    </row>
    <row r="304" spans="1:8" ht="15" customHeight="1" x14ac:dyDescent="0.25">
      <c r="A304" s="316" t="s">
        <v>36</v>
      </c>
      <c r="B304" s="316"/>
      <c r="C304" s="316"/>
      <c r="D304" s="316"/>
      <c r="E304" s="316"/>
      <c r="F304" s="316"/>
      <c r="G304" s="316"/>
    </row>
    <row r="306" spans="1:8" x14ac:dyDescent="0.25">
      <c r="A306" s="82" t="s">
        <v>175</v>
      </c>
      <c r="B306" s="165">
        <v>236047</v>
      </c>
      <c r="C306" s="165">
        <v>112862</v>
      </c>
      <c r="D306" s="165">
        <v>123185</v>
      </c>
      <c r="E306" s="165">
        <v>228997</v>
      </c>
      <c r="F306" s="165">
        <v>109285</v>
      </c>
      <c r="G306" s="165">
        <v>119712</v>
      </c>
    </row>
    <row r="307" spans="1:8" ht="15.75" customHeight="1" x14ac:dyDescent="0.25">
      <c r="A307" s="10" t="s">
        <v>176</v>
      </c>
      <c r="B307" s="168"/>
      <c r="C307" s="168"/>
      <c r="D307" s="168"/>
      <c r="E307" s="168"/>
      <c r="F307" s="168"/>
      <c r="G307" s="168"/>
    </row>
    <row r="308" spans="1:8" ht="17.25" customHeight="1" x14ac:dyDescent="0.25">
      <c r="A308" s="10" t="s">
        <v>177</v>
      </c>
      <c r="B308" s="168"/>
      <c r="C308" s="168"/>
      <c r="D308" s="168"/>
      <c r="E308" s="168"/>
      <c r="F308" s="168"/>
      <c r="G308" s="168"/>
    </row>
    <row r="309" spans="1:8" x14ac:dyDescent="0.25">
      <c r="A309" s="83" t="s">
        <v>178</v>
      </c>
      <c r="B309" s="167">
        <v>1283</v>
      </c>
      <c r="C309" s="167">
        <v>711</v>
      </c>
      <c r="D309" s="167">
        <v>572</v>
      </c>
      <c r="E309" s="167">
        <v>1167</v>
      </c>
      <c r="F309" s="167">
        <v>660</v>
      </c>
      <c r="G309" s="167">
        <v>507</v>
      </c>
    </row>
    <row r="310" spans="1:8" x14ac:dyDescent="0.25">
      <c r="A310" s="84">
        <v>1</v>
      </c>
      <c r="B310" s="167">
        <v>143</v>
      </c>
      <c r="C310" s="167">
        <v>62</v>
      </c>
      <c r="D310" s="167">
        <v>81</v>
      </c>
      <c r="E310" s="167">
        <v>128</v>
      </c>
      <c r="F310" s="167">
        <v>64</v>
      </c>
      <c r="G310" s="167">
        <v>64</v>
      </c>
    </row>
    <row r="311" spans="1:8" x14ac:dyDescent="0.25">
      <c r="A311" s="84">
        <v>2</v>
      </c>
      <c r="B311" s="167">
        <v>75</v>
      </c>
      <c r="C311" s="167">
        <v>49</v>
      </c>
      <c r="D311" s="167">
        <v>26</v>
      </c>
      <c r="E311" s="167">
        <v>66</v>
      </c>
      <c r="F311" s="167">
        <v>41</v>
      </c>
      <c r="G311" s="167">
        <v>25</v>
      </c>
      <c r="H311" s="85"/>
    </row>
    <row r="312" spans="1:8" x14ac:dyDescent="0.25">
      <c r="A312" s="84">
        <v>3</v>
      </c>
      <c r="B312" s="167">
        <v>59</v>
      </c>
      <c r="C312" s="167">
        <v>32</v>
      </c>
      <c r="D312" s="167">
        <v>27</v>
      </c>
      <c r="E312" s="167">
        <v>50</v>
      </c>
      <c r="F312" s="167">
        <v>22</v>
      </c>
      <c r="G312" s="167">
        <v>28</v>
      </c>
    </row>
    <row r="313" spans="1:8" x14ac:dyDescent="0.25">
      <c r="A313" s="84">
        <v>4</v>
      </c>
      <c r="B313" s="167">
        <v>45</v>
      </c>
      <c r="C313" s="167">
        <v>30</v>
      </c>
      <c r="D313" s="167">
        <v>15</v>
      </c>
      <c r="E313" s="167">
        <v>52</v>
      </c>
      <c r="F313" s="167">
        <v>31</v>
      </c>
      <c r="G313" s="167">
        <v>21</v>
      </c>
    </row>
    <row r="314" spans="1:8" x14ac:dyDescent="0.25">
      <c r="A314" s="84" t="s">
        <v>179</v>
      </c>
      <c r="B314" s="167">
        <v>1605</v>
      </c>
      <c r="C314" s="167">
        <v>884</v>
      </c>
      <c r="D314" s="167">
        <v>721</v>
      </c>
      <c r="E314" s="167">
        <v>1463</v>
      </c>
      <c r="F314" s="167">
        <v>818</v>
      </c>
      <c r="G314" s="167">
        <v>645</v>
      </c>
    </row>
    <row r="315" spans="1:8" x14ac:dyDescent="0.25">
      <c r="A315" s="84">
        <v>5</v>
      </c>
      <c r="B315" s="167">
        <v>35</v>
      </c>
      <c r="C315" s="167">
        <v>26</v>
      </c>
      <c r="D315" s="167">
        <v>9</v>
      </c>
      <c r="E315" s="167">
        <v>41</v>
      </c>
      <c r="F315" s="167">
        <v>20</v>
      </c>
      <c r="G315" s="167">
        <v>21</v>
      </c>
    </row>
    <row r="316" spans="1:8" x14ac:dyDescent="0.25">
      <c r="A316" s="84">
        <v>6</v>
      </c>
      <c r="B316" s="167">
        <v>38</v>
      </c>
      <c r="C316" s="167">
        <v>22</v>
      </c>
      <c r="D316" s="167">
        <v>16</v>
      </c>
      <c r="E316" s="167">
        <v>40</v>
      </c>
      <c r="F316" s="167">
        <v>21</v>
      </c>
      <c r="G316" s="167">
        <v>19</v>
      </c>
    </row>
    <row r="317" spans="1:8" x14ac:dyDescent="0.25">
      <c r="A317" s="84">
        <v>7</v>
      </c>
      <c r="B317" s="167">
        <v>37</v>
      </c>
      <c r="C317" s="167">
        <v>26</v>
      </c>
      <c r="D317" s="167">
        <v>11</v>
      </c>
      <c r="E317" s="167">
        <v>40</v>
      </c>
      <c r="F317" s="167">
        <v>24</v>
      </c>
      <c r="G317" s="167">
        <v>16</v>
      </c>
    </row>
    <row r="318" spans="1:8" x14ac:dyDescent="0.25">
      <c r="A318" s="84">
        <v>8</v>
      </c>
      <c r="B318" s="167">
        <v>27</v>
      </c>
      <c r="C318" s="167">
        <v>16</v>
      </c>
      <c r="D318" s="167">
        <v>11</v>
      </c>
      <c r="E318" s="167">
        <v>31</v>
      </c>
      <c r="F318" s="167">
        <v>21</v>
      </c>
      <c r="G318" s="167">
        <v>10</v>
      </c>
    </row>
    <row r="319" spans="1:8" x14ac:dyDescent="0.25">
      <c r="A319" s="84">
        <v>9</v>
      </c>
      <c r="B319" s="167">
        <v>33</v>
      </c>
      <c r="C319" s="167">
        <v>18</v>
      </c>
      <c r="D319" s="167">
        <v>15</v>
      </c>
      <c r="E319" s="167">
        <v>20</v>
      </c>
      <c r="F319" s="167">
        <v>14</v>
      </c>
      <c r="G319" s="167">
        <v>6</v>
      </c>
    </row>
    <row r="320" spans="1:8" x14ac:dyDescent="0.25">
      <c r="A320" s="84" t="s">
        <v>180</v>
      </c>
      <c r="B320" s="167">
        <v>170</v>
      </c>
      <c r="C320" s="167">
        <v>108</v>
      </c>
      <c r="D320" s="167">
        <v>62</v>
      </c>
      <c r="E320" s="167">
        <v>172</v>
      </c>
      <c r="F320" s="167">
        <v>100</v>
      </c>
      <c r="G320" s="167">
        <v>72</v>
      </c>
    </row>
    <row r="321" spans="1:7" x14ac:dyDescent="0.25">
      <c r="A321" s="84" t="s">
        <v>181</v>
      </c>
      <c r="B321" s="167">
        <v>40</v>
      </c>
      <c r="C321" s="167">
        <v>25</v>
      </c>
      <c r="D321" s="167">
        <v>15</v>
      </c>
      <c r="E321" s="167">
        <v>30</v>
      </c>
      <c r="F321" s="167">
        <v>21</v>
      </c>
      <c r="G321" s="167">
        <v>9</v>
      </c>
    </row>
    <row r="322" spans="1:7" x14ac:dyDescent="0.25">
      <c r="A322" s="84" t="s">
        <v>182</v>
      </c>
      <c r="B322" s="167">
        <v>34</v>
      </c>
      <c r="C322" s="167">
        <v>20</v>
      </c>
      <c r="D322" s="167">
        <v>14</v>
      </c>
      <c r="E322" s="167">
        <v>28</v>
      </c>
      <c r="F322" s="167">
        <v>17</v>
      </c>
      <c r="G322" s="167">
        <v>11</v>
      </c>
    </row>
    <row r="323" spans="1:7" x14ac:dyDescent="0.25">
      <c r="A323" s="84" t="s">
        <v>183</v>
      </c>
      <c r="B323" s="167">
        <v>31</v>
      </c>
      <c r="C323" s="167">
        <v>24</v>
      </c>
      <c r="D323" s="167">
        <v>7</v>
      </c>
      <c r="E323" s="167">
        <v>32</v>
      </c>
      <c r="F323" s="167">
        <v>19</v>
      </c>
      <c r="G323" s="167">
        <v>13</v>
      </c>
    </row>
    <row r="324" spans="1:7" x14ac:dyDescent="0.25">
      <c r="A324" s="84" t="s">
        <v>184</v>
      </c>
      <c r="B324" s="167">
        <v>48</v>
      </c>
      <c r="C324" s="167">
        <v>32</v>
      </c>
      <c r="D324" s="167">
        <v>16</v>
      </c>
      <c r="E324" s="167">
        <v>37</v>
      </c>
      <c r="F324" s="167">
        <v>25</v>
      </c>
      <c r="G324" s="167">
        <v>12</v>
      </c>
    </row>
    <row r="325" spans="1:7" x14ac:dyDescent="0.25">
      <c r="A325" s="84" t="s">
        <v>185</v>
      </c>
      <c r="B325" s="167">
        <v>54</v>
      </c>
      <c r="C325" s="167">
        <v>28</v>
      </c>
      <c r="D325" s="167">
        <v>26</v>
      </c>
      <c r="E325" s="167">
        <v>47</v>
      </c>
      <c r="F325" s="167">
        <v>32</v>
      </c>
      <c r="G325" s="167">
        <v>15</v>
      </c>
    </row>
    <row r="326" spans="1:7" x14ac:dyDescent="0.25">
      <c r="A326" s="84" t="s">
        <v>186</v>
      </c>
      <c r="B326" s="167">
        <v>207</v>
      </c>
      <c r="C326" s="167">
        <v>129</v>
      </c>
      <c r="D326" s="167">
        <v>78</v>
      </c>
      <c r="E326" s="167">
        <v>174</v>
      </c>
      <c r="F326" s="167">
        <v>114</v>
      </c>
      <c r="G326" s="167">
        <v>60</v>
      </c>
    </row>
    <row r="327" spans="1:7" x14ac:dyDescent="0.25">
      <c r="A327" s="84" t="s">
        <v>187</v>
      </c>
      <c r="B327" s="167">
        <v>58</v>
      </c>
      <c r="C327" s="167">
        <v>35</v>
      </c>
      <c r="D327" s="167">
        <v>23</v>
      </c>
      <c r="E327" s="167">
        <v>66</v>
      </c>
      <c r="F327" s="167">
        <v>44</v>
      </c>
      <c r="G327" s="167">
        <v>22</v>
      </c>
    </row>
    <row r="328" spans="1:7" x14ac:dyDescent="0.25">
      <c r="A328" s="84" t="s">
        <v>188</v>
      </c>
      <c r="B328" s="167">
        <v>82</v>
      </c>
      <c r="C328" s="167">
        <v>57</v>
      </c>
      <c r="D328" s="167">
        <v>25</v>
      </c>
      <c r="E328" s="167">
        <v>64</v>
      </c>
      <c r="F328" s="167">
        <v>43</v>
      </c>
      <c r="G328" s="167">
        <v>21</v>
      </c>
    </row>
    <row r="329" spans="1:7" x14ac:dyDescent="0.25">
      <c r="A329" s="84" t="s">
        <v>189</v>
      </c>
      <c r="B329" s="167">
        <v>113</v>
      </c>
      <c r="C329" s="167">
        <v>89</v>
      </c>
      <c r="D329" s="167">
        <v>24</v>
      </c>
      <c r="E329" s="167">
        <v>93</v>
      </c>
      <c r="F329" s="167">
        <v>72</v>
      </c>
      <c r="G329" s="167">
        <v>21</v>
      </c>
    </row>
    <row r="330" spans="1:7" x14ac:dyDescent="0.25">
      <c r="A330" s="84" t="s">
        <v>190</v>
      </c>
      <c r="B330" s="167">
        <v>128</v>
      </c>
      <c r="C330" s="167">
        <v>95</v>
      </c>
      <c r="D330" s="167">
        <v>33</v>
      </c>
      <c r="E330" s="167">
        <v>99</v>
      </c>
      <c r="F330" s="167">
        <v>77</v>
      </c>
      <c r="G330" s="167">
        <v>22</v>
      </c>
    </row>
    <row r="331" spans="1:7" x14ac:dyDescent="0.25">
      <c r="A331" s="84" t="s">
        <v>191</v>
      </c>
      <c r="B331" s="167">
        <v>158</v>
      </c>
      <c r="C331" s="167">
        <v>128</v>
      </c>
      <c r="D331" s="167">
        <v>30</v>
      </c>
      <c r="E331" s="167">
        <v>132</v>
      </c>
      <c r="F331" s="167">
        <v>105</v>
      </c>
      <c r="G331" s="167">
        <v>27</v>
      </c>
    </row>
    <row r="332" spans="1:7" x14ac:dyDescent="0.25">
      <c r="A332" s="84" t="s">
        <v>192</v>
      </c>
      <c r="B332" s="167">
        <v>539</v>
      </c>
      <c r="C332" s="167">
        <v>404</v>
      </c>
      <c r="D332" s="167">
        <v>135</v>
      </c>
      <c r="E332" s="167">
        <v>454</v>
      </c>
      <c r="F332" s="167">
        <v>341</v>
      </c>
      <c r="G332" s="167">
        <v>113</v>
      </c>
    </row>
    <row r="333" spans="1:7" x14ac:dyDescent="0.25">
      <c r="A333" s="84" t="s">
        <v>193</v>
      </c>
      <c r="B333" s="167">
        <v>177</v>
      </c>
      <c r="C333" s="167">
        <v>139</v>
      </c>
      <c r="D333" s="167">
        <v>38</v>
      </c>
      <c r="E333" s="167">
        <v>149</v>
      </c>
      <c r="F333" s="167">
        <v>114</v>
      </c>
      <c r="G333" s="167">
        <v>35</v>
      </c>
    </row>
    <row r="334" spans="1:7" x14ac:dyDescent="0.25">
      <c r="A334" s="84" t="s">
        <v>194</v>
      </c>
      <c r="B334" s="167">
        <v>198</v>
      </c>
      <c r="C334" s="167">
        <v>155</v>
      </c>
      <c r="D334" s="167">
        <v>43</v>
      </c>
      <c r="E334" s="167">
        <v>157</v>
      </c>
      <c r="F334" s="167">
        <v>115</v>
      </c>
      <c r="G334" s="167">
        <v>42</v>
      </c>
    </row>
    <row r="335" spans="1:7" x14ac:dyDescent="0.25">
      <c r="A335" s="84" t="s">
        <v>195</v>
      </c>
      <c r="B335" s="167">
        <v>211</v>
      </c>
      <c r="C335" s="167">
        <v>170</v>
      </c>
      <c r="D335" s="167">
        <v>41</v>
      </c>
      <c r="E335" s="167">
        <v>189</v>
      </c>
      <c r="F335" s="167">
        <v>153</v>
      </c>
      <c r="G335" s="167">
        <v>36</v>
      </c>
    </row>
    <row r="336" spans="1:7" x14ac:dyDescent="0.25">
      <c r="A336" s="84" t="s">
        <v>196</v>
      </c>
      <c r="B336" s="167">
        <v>276</v>
      </c>
      <c r="C336" s="167">
        <v>218</v>
      </c>
      <c r="D336" s="167">
        <v>58</v>
      </c>
      <c r="E336" s="167">
        <v>202</v>
      </c>
      <c r="F336" s="167">
        <v>161</v>
      </c>
      <c r="G336" s="167">
        <v>41</v>
      </c>
    </row>
    <row r="337" spans="1:8" x14ac:dyDescent="0.25">
      <c r="A337" s="84" t="s">
        <v>197</v>
      </c>
      <c r="B337" s="167">
        <v>267</v>
      </c>
      <c r="C337" s="167">
        <v>213</v>
      </c>
      <c r="D337" s="167">
        <v>54</v>
      </c>
      <c r="E337" s="167">
        <v>231</v>
      </c>
      <c r="F337" s="167">
        <v>185</v>
      </c>
      <c r="G337" s="167">
        <v>46</v>
      </c>
    </row>
    <row r="338" spans="1:8" x14ac:dyDescent="0.25">
      <c r="A338" s="84" t="s">
        <v>198</v>
      </c>
      <c r="B338" s="167">
        <v>1129</v>
      </c>
      <c r="C338" s="167">
        <v>895</v>
      </c>
      <c r="D338" s="167">
        <v>234</v>
      </c>
      <c r="E338" s="167">
        <v>928</v>
      </c>
      <c r="F338" s="167">
        <v>728</v>
      </c>
      <c r="G338" s="167">
        <v>200</v>
      </c>
    </row>
    <row r="339" spans="1:8" x14ac:dyDescent="0.25">
      <c r="A339" s="84" t="s">
        <v>199</v>
      </c>
      <c r="B339" s="167">
        <v>295</v>
      </c>
      <c r="C339" s="167">
        <v>239</v>
      </c>
      <c r="D339" s="167">
        <v>56</v>
      </c>
      <c r="E339" s="167">
        <v>270</v>
      </c>
      <c r="F339" s="167">
        <v>206</v>
      </c>
      <c r="G339" s="167">
        <v>64</v>
      </c>
    </row>
    <row r="340" spans="1:8" x14ac:dyDescent="0.25">
      <c r="A340" s="84" t="s">
        <v>200</v>
      </c>
      <c r="B340" s="167">
        <v>355</v>
      </c>
      <c r="C340" s="167">
        <v>281</v>
      </c>
      <c r="D340" s="167">
        <v>74</v>
      </c>
      <c r="E340" s="167">
        <v>316</v>
      </c>
      <c r="F340" s="167">
        <v>243</v>
      </c>
      <c r="G340" s="167">
        <v>73</v>
      </c>
    </row>
    <row r="341" spans="1:8" x14ac:dyDescent="0.25">
      <c r="A341" s="84" t="s">
        <v>201</v>
      </c>
      <c r="B341" s="167">
        <v>363</v>
      </c>
      <c r="C341" s="167">
        <v>286</v>
      </c>
      <c r="D341" s="167">
        <v>77</v>
      </c>
      <c r="E341" s="167">
        <v>313</v>
      </c>
      <c r="F341" s="167">
        <v>234</v>
      </c>
      <c r="G341" s="167">
        <v>79</v>
      </c>
    </row>
    <row r="342" spans="1:8" x14ac:dyDescent="0.25">
      <c r="A342" s="84" t="s">
        <v>202</v>
      </c>
      <c r="B342" s="167">
        <v>420</v>
      </c>
      <c r="C342" s="167">
        <v>325</v>
      </c>
      <c r="D342" s="167">
        <v>95</v>
      </c>
      <c r="E342" s="167">
        <v>368</v>
      </c>
      <c r="F342" s="167">
        <v>276</v>
      </c>
      <c r="G342" s="167">
        <v>92</v>
      </c>
    </row>
    <row r="343" spans="1:8" x14ac:dyDescent="0.25">
      <c r="A343" s="84" t="s">
        <v>203</v>
      </c>
      <c r="B343" s="167">
        <v>460</v>
      </c>
      <c r="C343" s="167">
        <v>344</v>
      </c>
      <c r="D343" s="167">
        <v>116</v>
      </c>
      <c r="E343" s="167">
        <v>417</v>
      </c>
      <c r="F343" s="167">
        <v>336</v>
      </c>
      <c r="G343" s="167">
        <v>81</v>
      </c>
    </row>
    <row r="344" spans="1:8" x14ac:dyDescent="0.25">
      <c r="A344" s="84" t="s">
        <v>204</v>
      </c>
      <c r="B344" s="167">
        <v>1893</v>
      </c>
      <c r="C344" s="167">
        <v>1475</v>
      </c>
      <c r="D344" s="167">
        <v>418</v>
      </c>
      <c r="E344" s="167">
        <v>1684</v>
      </c>
      <c r="F344" s="167">
        <v>1295</v>
      </c>
      <c r="G344" s="167">
        <v>389</v>
      </c>
    </row>
    <row r="348" spans="1:8" ht="12.75" customHeight="1" x14ac:dyDescent="0.25"/>
    <row r="349" spans="1:8" x14ac:dyDescent="0.25">
      <c r="E349" s="330" t="s">
        <v>626</v>
      </c>
      <c r="F349" s="330"/>
      <c r="G349" s="330"/>
      <c r="H349" s="85"/>
    </row>
    <row r="350" spans="1:8" x14ac:dyDescent="0.25">
      <c r="A350" s="75"/>
      <c r="B350" s="347">
        <v>2015</v>
      </c>
      <c r="C350" s="347"/>
      <c r="D350" s="347"/>
      <c r="E350" s="346">
        <v>2016</v>
      </c>
      <c r="F350" s="346"/>
      <c r="G350" s="346"/>
    </row>
    <row r="351" spans="1:8" ht="30" x14ac:dyDescent="0.25">
      <c r="A351" s="76"/>
      <c r="B351" s="77" t="s">
        <v>55</v>
      </c>
      <c r="C351" s="78" t="s">
        <v>173</v>
      </c>
      <c r="D351" s="78" t="s">
        <v>174</v>
      </c>
      <c r="E351" s="77" t="s">
        <v>55</v>
      </c>
      <c r="F351" s="78" t="s">
        <v>173</v>
      </c>
      <c r="G351" s="79" t="s">
        <v>174</v>
      </c>
    </row>
    <row r="352" spans="1:8" x14ac:dyDescent="0.25">
      <c r="A352" s="12"/>
      <c r="B352" s="80"/>
      <c r="C352" s="81"/>
      <c r="D352" s="81"/>
      <c r="E352" s="80"/>
      <c r="F352" s="81"/>
      <c r="G352" s="81"/>
    </row>
    <row r="353" spans="1:7" ht="15" customHeight="1" x14ac:dyDescent="0.25">
      <c r="A353" s="316" t="s">
        <v>36</v>
      </c>
      <c r="B353" s="316"/>
      <c r="C353" s="316"/>
      <c r="D353" s="316"/>
      <c r="E353" s="316"/>
      <c r="F353" s="316"/>
      <c r="G353" s="316"/>
    </row>
    <row r="354" spans="1:7" ht="15.75" x14ac:dyDescent="0.25">
      <c r="A354" s="63"/>
      <c r="B354" s="63"/>
      <c r="C354" s="63"/>
      <c r="D354" s="63"/>
      <c r="E354" s="63"/>
      <c r="F354" s="63"/>
      <c r="G354" s="63"/>
    </row>
    <row r="355" spans="1:7" x14ac:dyDescent="0.25">
      <c r="A355" s="84" t="s">
        <v>205</v>
      </c>
      <c r="B355" s="167">
        <v>463</v>
      </c>
      <c r="C355" s="167">
        <v>335</v>
      </c>
      <c r="D355" s="167">
        <v>128</v>
      </c>
      <c r="E355" s="167">
        <v>412</v>
      </c>
      <c r="F355" s="167">
        <v>320</v>
      </c>
      <c r="G355" s="167">
        <v>92</v>
      </c>
    </row>
    <row r="356" spans="1:7" x14ac:dyDescent="0.25">
      <c r="A356" s="84" t="s">
        <v>206</v>
      </c>
      <c r="B356" s="167">
        <v>523</v>
      </c>
      <c r="C356" s="167">
        <v>414</v>
      </c>
      <c r="D356" s="167">
        <v>109</v>
      </c>
      <c r="E356" s="167">
        <v>480</v>
      </c>
      <c r="F356" s="167">
        <v>368</v>
      </c>
      <c r="G356" s="167">
        <v>112</v>
      </c>
    </row>
    <row r="357" spans="1:7" x14ac:dyDescent="0.25">
      <c r="A357" s="84" t="s">
        <v>207</v>
      </c>
      <c r="B357" s="167">
        <v>517</v>
      </c>
      <c r="C357" s="167">
        <v>383</v>
      </c>
      <c r="D357" s="167">
        <v>134</v>
      </c>
      <c r="E357" s="167">
        <v>496</v>
      </c>
      <c r="F357" s="167">
        <v>387</v>
      </c>
      <c r="G357" s="167">
        <v>109</v>
      </c>
    </row>
    <row r="358" spans="1:7" x14ac:dyDescent="0.25">
      <c r="A358" s="84" t="s">
        <v>208</v>
      </c>
      <c r="B358" s="167">
        <v>556</v>
      </c>
      <c r="C358" s="167">
        <v>432</v>
      </c>
      <c r="D358" s="167">
        <v>124</v>
      </c>
      <c r="E358" s="167">
        <v>585</v>
      </c>
      <c r="F358" s="167">
        <v>454</v>
      </c>
      <c r="G358" s="167">
        <v>131</v>
      </c>
    </row>
    <row r="359" spans="1:7" x14ac:dyDescent="0.25">
      <c r="A359" s="84" t="s">
        <v>209</v>
      </c>
      <c r="B359" s="167">
        <v>593</v>
      </c>
      <c r="C359" s="167">
        <v>459</v>
      </c>
      <c r="D359" s="167">
        <v>134</v>
      </c>
      <c r="E359" s="167">
        <v>490</v>
      </c>
      <c r="F359" s="167">
        <v>375</v>
      </c>
      <c r="G359" s="167">
        <v>115</v>
      </c>
    </row>
    <row r="360" spans="1:7" x14ac:dyDescent="0.25">
      <c r="A360" s="84" t="s">
        <v>210</v>
      </c>
      <c r="B360" s="167">
        <v>2652</v>
      </c>
      <c r="C360" s="167">
        <v>2023</v>
      </c>
      <c r="D360" s="167">
        <v>629</v>
      </c>
      <c r="E360" s="167">
        <v>2463</v>
      </c>
      <c r="F360" s="167">
        <v>1904</v>
      </c>
      <c r="G360" s="167">
        <v>559</v>
      </c>
    </row>
    <row r="361" spans="1:7" x14ac:dyDescent="0.25">
      <c r="A361" s="84" t="s">
        <v>211</v>
      </c>
      <c r="B361" s="167">
        <v>636</v>
      </c>
      <c r="C361" s="167">
        <v>498</v>
      </c>
      <c r="D361" s="167">
        <v>138</v>
      </c>
      <c r="E361" s="167">
        <v>588</v>
      </c>
      <c r="F361" s="167">
        <v>443</v>
      </c>
      <c r="G361" s="167">
        <v>145</v>
      </c>
    </row>
    <row r="362" spans="1:7" x14ac:dyDescent="0.25">
      <c r="A362" s="84" t="s">
        <v>212</v>
      </c>
      <c r="B362" s="167">
        <v>725</v>
      </c>
      <c r="C362" s="167">
        <v>521</v>
      </c>
      <c r="D362" s="167">
        <v>204</v>
      </c>
      <c r="E362" s="167">
        <v>665</v>
      </c>
      <c r="F362" s="167">
        <v>511</v>
      </c>
      <c r="G362" s="167">
        <v>154</v>
      </c>
    </row>
    <row r="363" spans="1:7" x14ac:dyDescent="0.25">
      <c r="A363" s="84" t="s">
        <v>213</v>
      </c>
      <c r="B363" s="167">
        <v>772</v>
      </c>
      <c r="C363" s="167">
        <v>595</v>
      </c>
      <c r="D363" s="167">
        <v>177</v>
      </c>
      <c r="E363" s="167">
        <v>691</v>
      </c>
      <c r="F363" s="167">
        <v>517</v>
      </c>
      <c r="G363" s="167">
        <v>174</v>
      </c>
    </row>
    <row r="364" spans="1:7" x14ac:dyDescent="0.25">
      <c r="A364" s="84" t="s">
        <v>214</v>
      </c>
      <c r="B364" s="167">
        <v>831</v>
      </c>
      <c r="C364" s="167">
        <v>622</v>
      </c>
      <c r="D364" s="167">
        <v>209</v>
      </c>
      <c r="E364" s="167">
        <v>794</v>
      </c>
      <c r="F364" s="167">
        <v>585</v>
      </c>
      <c r="G364" s="167">
        <v>209</v>
      </c>
    </row>
    <row r="365" spans="1:7" x14ac:dyDescent="0.25">
      <c r="A365" s="84" t="s">
        <v>215</v>
      </c>
      <c r="B365" s="167">
        <v>894</v>
      </c>
      <c r="C365" s="167">
        <v>668</v>
      </c>
      <c r="D365" s="167">
        <v>226</v>
      </c>
      <c r="E365" s="167">
        <v>826</v>
      </c>
      <c r="F365" s="167">
        <v>639</v>
      </c>
      <c r="G365" s="167">
        <v>187</v>
      </c>
    </row>
    <row r="366" spans="1:7" x14ac:dyDescent="0.25">
      <c r="A366" s="84" t="s">
        <v>216</v>
      </c>
      <c r="B366" s="167">
        <v>3858</v>
      </c>
      <c r="C366" s="167">
        <v>2904</v>
      </c>
      <c r="D366" s="167">
        <v>954</v>
      </c>
      <c r="E366" s="167">
        <v>3564</v>
      </c>
      <c r="F366" s="167">
        <v>2695</v>
      </c>
      <c r="G366" s="167">
        <v>869</v>
      </c>
    </row>
    <row r="367" spans="1:7" x14ac:dyDescent="0.25">
      <c r="A367" s="84" t="s">
        <v>217</v>
      </c>
      <c r="B367" s="167">
        <v>898</v>
      </c>
      <c r="C367" s="167">
        <v>660</v>
      </c>
      <c r="D367" s="167">
        <v>238</v>
      </c>
      <c r="E367" s="167">
        <v>878</v>
      </c>
      <c r="F367" s="167">
        <v>659</v>
      </c>
      <c r="G367" s="167">
        <v>219</v>
      </c>
    </row>
    <row r="368" spans="1:7" x14ac:dyDescent="0.25">
      <c r="A368" s="84" t="s">
        <v>218</v>
      </c>
      <c r="B368" s="167">
        <v>968</v>
      </c>
      <c r="C368" s="167">
        <v>750</v>
      </c>
      <c r="D368" s="167">
        <v>218</v>
      </c>
      <c r="E368" s="167">
        <v>861</v>
      </c>
      <c r="F368" s="167">
        <v>637</v>
      </c>
      <c r="G368" s="167">
        <v>224</v>
      </c>
    </row>
    <row r="369" spans="1:7" x14ac:dyDescent="0.25">
      <c r="A369" s="84" t="s">
        <v>219</v>
      </c>
      <c r="B369" s="167">
        <v>993</v>
      </c>
      <c r="C369" s="167">
        <v>762</v>
      </c>
      <c r="D369" s="167">
        <v>231</v>
      </c>
      <c r="E369" s="167">
        <v>978</v>
      </c>
      <c r="F369" s="167">
        <v>744</v>
      </c>
      <c r="G369" s="167">
        <v>234</v>
      </c>
    </row>
    <row r="370" spans="1:7" x14ac:dyDescent="0.25">
      <c r="A370" s="84" t="s">
        <v>220</v>
      </c>
      <c r="B370" s="167">
        <v>1113</v>
      </c>
      <c r="C370" s="167">
        <v>824</v>
      </c>
      <c r="D370" s="167">
        <v>289</v>
      </c>
      <c r="E370" s="167">
        <v>1064</v>
      </c>
      <c r="F370" s="167">
        <v>784</v>
      </c>
      <c r="G370" s="167">
        <v>280</v>
      </c>
    </row>
    <row r="371" spans="1:7" x14ac:dyDescent="0.25">
      <c r="A371" s="84" t="s">
        <v>221</v>
      </c>
      <c r="B371" s="167">
        <v>1130</v>
      </c>
      <c r="C371" s="167">
        <v>859</v>
      </c>
      <c r="D371" s="167">
        <v>271</v>
      </c>
      <c r="E371" s="167">
        <v>1107</v>
      </c>
      <c r="F371" s="167">
        <v>809</v>
      </c>
      <c r="G371" s="167">
        <v>298</v>
      </c>
    </row>
    <row r="372" spans="1:7" x14ac:dyDescent="0.25">
      <c r="A372" s="84" t="s">
        <v>222</v>
      </c>
      <c r="B372" s="167">
        <v>5102</v>
      </c>
      <c r="C372" s="167">
        <v>3855</v>
      </c>
      <c r="D372" s="167">
        <v>1247</v>
      </c>
      <c r="E372" s="167">
        <v>4888</v>
      </c>
      <c r="F372" s="167">
        <v>3633</v>
      </c>
      <c r="G372" s="167">
        <v>1255</v>
      </c>
    </row>
    <row r="373" spans="1:7" x14ac:dyDescent="0.25">
      <c r="A373" s="84" t="s">
        <v>223</v>
      </c>
      <c r="B373" s="167">
        <v>1146</v>
      </c>
      <c r="C373" s="167">
        <v>868</v>
      </c>
      <c r="D373" s="167">
        <v>278</v>
      </c>
      <c r="E373" s="167">
        <v>1156</v>
      </c>
      <c r="F373" s="167">
        <v>886</v>
      </c>
      <c r="G373" s="167">
        <v>270</v>
      </c>
    </row>
    <row r="374" spans="1:7" x14ac:dyDescent="0.25">
      <c r="A374" s="84" t="s">
        <v>224</v>
      </c>
      <c r="B374" s="167">
        <v>1254</v>
      </c>
      <c r="C374" s="167">
        <v>938</v>
      </c>
      <c r="D374" s="167">
        <v>316</v>
      </c>
      <c r="E374" s="167">
        <v>1141</v>
      </c>
      <c r="F374" s="167">
        <v>846</v>
      </c>
      <c r="G374" s="167">
        <v>295</v>
      </c>
    </row>
    <row r="375" spans="1:7" x14ac:dyDescent="0.25">
      <c r="A375" s="84" t="s">
        <v>225</v>
      </c>
      <c r="B375" s="167">
        <v>1345</v>
      </c>
      <c r="C375" s="167">
        <v>1021</v>
      </c>
      <c r="D375" s="167">
        <v>324</v>
      </c>
      <c r="E375" s="167">
        <v>1292</v>
      </c>
      <c r="F375" s="167">
        <v>994</v>
      </c>
      <c r="G375" s="167">
        <v>298</v>
      </c>
    </row>
    <row r="376" spans="1:7" x14ac:dyDescent="0.25">
      <c r="A376" s="84" t="s">
        <v>226</v>
      </c>
      <c r="B376" s="167">
        <v>1476</v>
      </c>
      <c r="C376" s="167">
        <v>1112</v>
      </c>
      <c r="D376" s="167">
        <v>364</v>
      </c>
      <c r="E376" s="167">
        <v>1415</v>
      </c>
      <c r="F376" s="167">
        <v>1076</v>
      </c>
      <c r="G376" s="167">
        <v>339</v>
      </c>
    </row>
    <row r="377" spans="1:7" x14ac:dyDescent="0.25">
      <c r="A377" s="84" t="s">
        <v>227</v>
      </c>
      <c r="B377" s="167">
        <v>1504</v>
      </c>
      <c r="C377" s="167">
        <v>1123</v>
      </c>
      <c r="D377" s="167">
        <v>381</v>
      </c>
      <c r="E377" s="167">
        <v>1486</v>
      </c>
      <c r="F377" s="167">
        <v>1107</v>
      </c>
      <c r="G377" s="167">
        <v>379</v>
      </c>
    </row>
    <row r="378" spans="1:7" x14ac:dyDescent="0.25">
      <c r="A378" s="84" t="s">
        <v>228</v>
      </c>
      <c r="B378" s="167">
        <v>6725</v>
      </c>
      <c r="C378" s="167">
        <v>5062</v>
      </c>
      <c r="D378" s="167">
        <v>1663</v>
      </c>
      <c r="E378" s="167">
        <v>6490</v>
      </c>
      <c r="F378" s="167">
        <v>4909</v>
      </c>
      <c r="G378" s="167">
        <v>1581</v>
      </c>
    </row>
    <row r="379" spans="1:7" x14ac:dyDescent="0.25">
      <c r="A379" s="84" t="s">
        <v>229</v>
      </c>
      <c r="B379" s="167">
        <v>1606</v>
      </c>
      <c r="C379" s="167">
        <v>1224</v>
      </c>
      <c r="D379" s="167">
        <v>382</v>
      </c>
      <c r="E379" s="167">
        <v>1551</v>
      </c>
      <c r="F379" s="167">
        <v>1163</v>
      </c>
      <c r="G379" s="167">
        <v>388</v>
      </c>
    </row>
    <row r="380" spans="1:7" x14ac:dyDescent="0.25">
      <c r="A380" s="84" t="s">
        <v>230</v>
      </c>
      <c r="B380" s="167">
        <v>1823</v>
      </c>
      <c r="C380" s="167">
        <v>1378</v>
      </c>
      <c r="D380" s="167">
        <v>445</v>
      </c>
      <c r="E380" s="167">
        <v>1650</v>
      </c>
      <c r="F380" s="167">
        <v>1229</v>
      </c>
      <c r="G380" s="167">
        <v>421</v>
      </c>
    </row>
    <row r="381" spans="1:7" x14ac:dyDescent="0.25">
      <c r="A381" s="84" t="s">
        <v>231</v>
      </c>
      <c r="B381" s="167">
        <v>1990</v>
      </c>
      <c r="C381" s="167">
        <v>1464</v>
      </c>
      <c r="D381" s="167">
        <v>526</v>
      </c>
      <c r="E381" s="167">
        <v>1835</v>
      </c>
      <c r="F381" s="167">
        <v>1394</v>
      </c>
      <c r="G381" s="167">
        <v>441</v>
      </c>
    </row>
    <row r="382" spans="1:7" x14ac:dyDescent="0.25">
      <c r="A382" s="84" t="s">
        <v>232</v>
      </c>
      <c r="B382" s="167">
        <v>2101</v>
      </c>
      <c r="C382" s="167">
        <v>1589</v>
      </c>
      <c r="D382" s="167">
        <v>512</v>
      </c>
      <c r="E382" s="167">
        <v>2142</v>
      </c>
      <c r="F382" s="167">
        <v>1601</v>
      </c>
      <c r="G382" s="167">
        <v>541</v>
      </c>
    </row>
    <row r="383" spans="1:7" x14ac:dyDescent="0.25">
      <c r="A383" s="84" t="s">
        <v>233</v>
      </c>
      <c r="B383" s="167">
        <v>2457</v>
      </c>
      <c r="C383" s="167">
        <v>1827</v>
      </c>
      <c r="D383" s="167">
        <v>630</v>
      </c>
      <c r="E383" s="167">
        <v>2322</v>
      </c>
      <c r="F383" s="167">
        <v>1731</v>
      </c>
      <c r="G383" s="167">
        <v>591</v>
      </c>
    </row>
    <row r="384" spans="1:7" x14ac:dyDescent="0.25">
      <c r="A384" s="84" t="s">
        <v>234</v>
      </c>
      <c r="B384" s="167">
        <v>9977</v>
      </c>
      <c r="C384" s="167">
        <v>7482</v>
      </c>
      <c r="D384" s="167">
        <v>2495</v>
      </c>
      <c r="E384" s="167">
        <v>9500</v>
      </c>
      <c r="F384" s="167">
        <v>7118</v>
      </c>
      <c r="G384" s="167">
        <v>2382</v>
      </c>
    </row>
    <row r="385" spans="1:8" x14ac:dyDescent="0.25">
      <c r="A385" s="84" t="s">
        <v>235</v>
      </c>
      <c r="B385" s="167">
        <v>2517</v>
      </c>
      <c r="C385" s="167">
        <v>1825</v>
      </c>
      <c r="D385" s="167">
        <v>692</v>
      </c>
      <c r="E385" s="167">
        <v>2456</v>
      </c>
      <c r="F385" s="167">
        <v>1787</v>
      </c>
      <c r="G385" s="167">
        <v>669</v>
      </c>
    </row>
    <row r="386" spans="1:8" x14ac:dyDescent="0.25">
      <c r="A386" s="84" t="s">
        <v>236</v>
      </c>
      <c r="B386" s="167">
        <v>2720</v>
      </c>
      <c r="C386" s="167">
        <v>1962</v>
      </c>
      <c r="D386" s="167">
        <v>758</v>
      </c>
      <c r="E386" s="167">
        <v>2697</v>
      </c>
      <c r="F386" s="167">
        <v>2022</v>
      </c>
      <c r="G386" s="167">
        <v>675</v>
      </c>
    </row>
    <row r="387" spans="1:8" x14ac:dyDescent="0.25">
      <c r="A387" s="84" t="s">
        <v>237</v>
      </c>
      <c r="B387" s="167">
        <v>2795</v>
      </c>
      <c r="C387" s="167">
        <v>2023</v>
      </c>
      <c r="D387" s="167">
        <v>772</v>
      </c>
      <c r="E387" s="167">
        <v>2795</v>
      </c>
      <c r="F387" s="167">
        <v>2005</v>
      </c>
      <c r="G387" s="167">
        <v>790</v>
      </c>
    </row>
    <row r="388" spans="1:8" x14ac:dyDescent="0.25">
      <c r="A388" s="84" t="s">
        <v>238</v>
      </c>
      <c r="B388" s="167">
        <v>2822</v>
      </c>
      <c r="C388" s="167">
        <v>2001</v>
      </c>
      <c r="D388" s="167">
        <v>821</v>
      </c>
      <c r="E388" s="167">
        <v>2941</v>
      </c>
      <c r="F388" s="167">
        <v>2104</v>
      </c>
      <c r="G388" s="167">
        <v>837</v>
      </c>
    </row>
    <row r="389" spans="1:8" x14ac:dyDescent="0.25">
      <c r="A389" s="84" t="s">
        <v>239</v>
      </c>
      <c r="B389" s="167">
        <v>2907</v>
      </c>
      <c r="C389" s="167">
        <v>2040</v>
      </c>
      <c r="D389" s="167">
        <v>867</v>
      </c>
      <c r="E389" s="167">
        <v>2925</v>
      </c>
      <c r="F389" s="167">
        <v>2054</v>
      </c>
      <c r="G389" s="167">
        <v>871</v>
      </c>
    </row>
    <row r="390" spans="1:8" x14ac:dyDescent="0.25">
      <c r="A390" s="84" t="s">
        <v>240</v>
      </c>
      <c r="B390" s="167">
        <v>13761</v>
      </c>
      <c r="C390" s="167">
        <v>9851</v>
      </c>
      <c r="D390" s="167">
        <v>3910</v>
      </c>
      <c r="E390" s="167">
        <v>13814</v>
      </c>
      <c r="F390" s="167">
        <v>9972</v>
      </c>
      <c r="G390" s="167">
        <v>3842</v>
      </c>
    </row>
    <row r="391" spans="1:8" x14ac:dyDescent="0.25">
      <c r="A391" s="84" t="s">
        <v>241</v>
      </c>
      <c r="B391" s="167">
        <v>3196</v>
      </c>
      <c r="C391" s="167">
        <v>2298</v>
      </c>
      <c r="D391" s="167">
        <v>898</v>
      </c>
      <c r="E391" s="167">
        <v>3147</v>
      </c>
      <c r="F391" s="167">
        <v>2206</v>
      </c>
      <c r="G391" s="167">
        <v>941</v>
      </c>
    </row>
    <row r="392" spans="1:8" x14ac:dyDescent="0.25">
      <c r="A392" s="84" t="s">
        <v>242</v>
      </c>
      <c r="B392" s="167">
        <v>3287</v>
      </c>
      <c r="C392" s="167">
        <v>2288</v>
      </c>
      <c r="D392" s="167">
        <v>999</v>
      </c>
      <c r="E392" s="167">
        <v>3300</v>
      </c>
      <c r="F392" s="167">
        <v>2352</v>
      </c>
      <c r="G392" s="167">
        <v>948</v>
      </c>
    </row>
    <row r="393" spans="1:8" x14ac:dyDescent="0.25">
      <c r="A393" s="84" t="s">
        <v>243</v>
      </c>
      <c r="B393" s="167">
        <v>3293</v>
      </c>
      <c r="C393" s="167">
        <v>2259</v>
      </c>
      <c r="D393" s="167">
        <v>1034</v>
      </c>
      <c r="E393" s="167">
        <v>3310</v>
      </c>
      <c r="F393" s="167">
        <v>2307</v>
      </c>
      <c r="G393" s="167">
        <v>1003</v>
      </c>
    </row>
    <row r="394" spans="1:8" x14ac:dyDescent="0.25">
      <c r="A394" s="84" t="s">
        <v>244</v>
      </c>
      <c r="B394" s="167">
        <v>3611</v>
      </c>
      <c r="C394" s="167">
        <v>2481</v>
      </c>
      <c r="D394" s="167">
        <v>1130</v>
      </c>
      <c r="E394" s="167">
        <v>3271</v>
      </c>
      <c r="F394" s="167">
        <v>2268</v>
      </c>
      <c r="G394" s="167">
        <v>1003</v>
      </c>
    </row>
    <row r="395" spans="1:8" x14ac:dyDescent="0.25">
      <c r="A395" s="84" t="s">
        <v>245</v>
      </c>
      <c r="B395" s="167">
        <v>3750</v>
      </c>
      <c r="C395" s="167">
        <v>2485</v>
      </c>
      <c r="D395" s="167">
        <v>1265</v>
      </c>
      <c r="E395" s="167">
        <v>3779</v>
      </c>
      <c r="F395" s="167">
        <v>2516</v>
      </c>
      <c r="G395" s="167">
        <v>1263</v>
      </c>
    </row>
    <row r="396" spans="1:8" x14ac:dyDescent="0.25">
      <c r="A396" s="84" t="s">
        <v>246</v>
      </c>
      <c r="B396" s="167">
        <v>17137</v>
      </c>
      <c r="C396" s="167">
        <v>11811</v>
      </c>
      <c r="D396" s="167">
        <v>5326</v>
      </c>
      <c r="E396" s="167">
        <v>16807</v>
      </c>
      <c r="F396" s="167">
        <v>11649</v>
      </c>
      <c r="G396" s="167">
        <v>5158</v>
      </c>
    </row>
    <row r="397" spans="1:8" ht="12.75" customHeight="1" x14ac:dyDescent="0.25"/>
    <row r="398" spans="1:8" ht="14.25" customHeight="1" x14ac:dyDescent="0.25">
      <c r="E398" s="330" t="s">
        <v>626</v>
      </c>
      <c r="F398" s="330"/>
      <c r="G398" s="330"/>
      <c r="H398" s="85"/>
    </row>
    <row r="399" spans="1:8" ht="14.25" customHeight="1" x14ac:dyDescent="0.25">
      <c r="A399" s="75"/>
      <c r="B399" s="347">
        <v>2015</v>
      </c>
      <c r="C399" s="347"/>
      <c r="D399" s="347"/>
      <c r="E399" s="346">
        <v>2016</v>
      </c>
      <c r="F399" s="346"/>
      <c r="G399" s="346"/>
    </row>
    <row r="400" spans="1:8" ht="27.75" customHeight="1" x14ac:dyDescent="0.25">
      <c r="A400" s="76"/>
      <c r="B400" s="77" t="s">
        <v>55</v>
      </c>
      <c r="C400" s="78" t="s">
        <v>173</v>
      </c>
      <c r="D400" s="78" t="s">
        <v>174</v>
      </c>
      <c r="E400" s="77" t="s">
        <v>55</v>
      </c>
      <c r="F400" s="78" t="s">
        <v>173</v>
      </c>
      <c r="G400" s="79" t="s">
        <v>174</v>
      </c>
    </row>
    <row r="401" spans="1:7" ht="12.75" customHeight="1" x14ac:dyDescent="0.25">
      <c r="A401" s="12"/>
      <c r="B401" s="80"/>
      <c r="C401" s="81"/>
      <c r="D401" s="81"/>
      <c r="E401" s="80"/>
      <c r="F401" s="81"/>
      <c r="G401" s="81"/>
    </row>
    <row r="402" spans="1:7" ht="12.75" customHeight="1" x14ac:dyDescent="0.25">
      <c r="A402" s="316" t="s">
        <v>36</v>
      </c>
      <c r="B402" s="316"/>
      <c r="C402" s="316"/>
      <c r="D402" s="316"/>
      <c r="E402" s="316"/>
      <c r="F402" s="316"/>
      <c r="G402" s="316"/>
    </row>
    <row r="403" spans="1:7" ht="12.75" customHeight="1" x14ac:dyDescent="0.25">
      <c r="A403" s="63"/>
      <c r="B403" s="63"/>
      <c r="C403" s="63"/>
      <c r="D403" s="63"/>
      <c r="E403" s="63"/>
      <c r="F403" s="63"/>
      <c r="G403" s="63"/>
    </row>
    <row r="404" spans="1:7" x14ac:dyDescent="0.25">
      <c r="A404" s="84" t="s">
        <v>247</v>
      </c>
      <c r="B404" s="167">
        <v>4105</v>
      </c>
      <c r="C404" s="167">
        <v>2686</v>
      </c>
      <c r="D404" s="167">
        <v>1419</v>
      </c>
      <c r="E404" s="167">
        <v>3784</v>
      </c>
      <c r="F404" s="167">
        <v>2459</v>
      </c>
      <c r="G404" s="167">
        <v>1325</v>
      </c>
    </row>
    <row r="405" spans="1:7" x14ac:dyDescent="0.25">
      <c r="A405" s="84" t="s">
        <v>248</v>
      </c>
      <c r="B405" s="167">
        <v>4321</v>
      </c>
      <c r="C405" s="167">
        <v>2751</v>
      </c>
      <c r="D405" s="167">
        <v>1570</v>
      </c>
      <c r="E405" s="167">
        <v>4172</v>
      </c>
      <c r="F405" s="167">
        <v>2625</v>
      </c>
      <c r="G405" s="167">
        <v>1547</v>
      </c>
    </row>
    <row r="406" spans="1:7" x14ac:dyDescent="0.25">
      <c r="A406" s="84" t="s">
        <v>249</v>
      </c>
      <c r="B406" s="167">
        <v>3341</v>
      </c>
      <c r="C406" s="167">
        <v>2052</v>
      </c>
      <c r="D406" s="167">
        <v>1289</v>
      </c>
      <c r="E406" s="167">
        <v>4315</v>
      </c>
      <c r="F406" s="167">
        <v>2686</v>
      </c>
      <c r="G406" s="167">
        <v>1629</v>
      </c>
    </row>
    <row r="407" spans="1:7" x14ac:dyDescent="0.25">
      <c r="A407" s="84" t="s">
        <v>250</v>
      </c>
      <c r="B407" s="167">
        <v>3699</v>
      </c>
      <c r="C407" s="167">
        <v>2182</v>
      </c>
      <c r="D407" s="167">
        <v>1517</v>
      </c>
      <c r="E407" s="167">
        <v>3471</v>
      </c>
      <c r="F407" s="167">
        <v>2097</v>
      </c>
      <c r="G407" s="167">
        <v>1374</v>
      </c>
    </row>
    <row r="408" spans="1:7" x14ac:dyDescent="0.25">
      <c r="A408" s="84" t="s">
        <v>251</v>
      </c>
      <c r="B408" s="167">
        <v>2666</v>
      </c>
      <c r="C408" s="167">
        <v>1514</v>
      </c>
      <c r="D408" s="167">
        <v>1152</v>
      </c>
      <c r="E408" s="167">
        <v>3752</v>
      </c>
      <c r="F408" s="167">
        <v>2166</v>
      </c>
      <c r="G408" s="167">
        <v>1586</v>
      </c>
    </row>
    <row r="409" spans="1:7" ht="13.5" customHeight="1" x14ac:dyDescent="0.25">
      <c r="A409" s="84" t="s">
        <v>252</v>
      </c>
      <c r="B409" s="167">
        <v>18132</v>
      </c>
      <c r="C409" s="167">
        <v>11185</v>
      </c>
      <c r="D409" s="167">
        <v>6947</v>
      </c>
      <c r="E409" s="167">
        <v>19494</v>
      </c>
      <c r="F409" s="167">
        <v>12033</v>
      </c>
      <c r="G409" s="167">
        <v>7461</v>
      </c>
    </row>
    <row r="410" spans="1:7" x14ac:dyDescent="0.25">
      <c r="A410" s="84" t="s">
        <v>253</v>
      </c>
      <c r="B410" s="167">
        <v>3071</v>
      </c>
      <c r="C410" s="167">
        <v>1689</v>
      </c>
      <c r="D410" s="167">
        <v>1382</v>
      </c>
      <c r="E410" s="167">
        <v>2849</v>
      </c>
      <c r="F410" s="167">
        <v>1587</v>
      </c>
      <c r="G410" s="167">
        <v>1262</v>
      </c>
    </row>
    <row r="411" spans="1:7" x14ac:dyDescent="0.25">
      <c r="A411" s="84" t="s">
        <v>254</v>
      </c>
      <c r="B411" s="167">
        <v>3890</v>
      </c>
      <c r="C411" s="167">
        <v>2084</v>
      </c>
      <c r="D411" s="167">
        <v>1806</v>
      </c>
      <c r="E411" s="167">
        <v>3188</v>
      </c>
      <c r="F411" s="167">
        <v>1646</v>
      </c>
      <c r="G411" s="167">
        <v>1542</v>
      </c>
    </row>
    <row r="412" spans="1:7" x14ac:dyDescent="0.25">
      <c r="A412" s="84" t="s">
        <v>255</v>
      </c>
      <c r="B412" s="167">
        <v>4281</v>
      </c>
      <c r="C412" s="167">
        <v>2223</v>
      </c>
      <c r="D412" s="167">
        <v>2058</v>
      </c>
      <c r="E412" s="167">
        <v>3973</v>
      </c>
      <c r="F412" s="167">
        <v>2055</v>
      </c>
      <c r="G412" s="167">
        <v>1918</v>
      </c>
    </row>
    <row r="413" spans="1:7" x14ac:dyDescent="0.25">
      <c r="A413" s="84" t="s">
        <v>256</v>
      </c>
      <c r="B413" s="167">
        <v>5798</v>
      </c>
      <c r="C413" s="167">
        <v>2937</v>
      </c>
      <c r="D413" s="167">
        <v>2861</v>
      </c>
      <c r="E413" s="167">
        <v>4434</v>
      </c>
      <c r="F413" s="167">
        <v>2201</v>
      </c>
      <c r="G413" s="167">
        <v>2233</v>
      </c>
    </row>
    <row r="414" spans="1:7" x14ac:dyDescent="0.25">
      <c r="A414" s="84" t="s">
        <v>257</v>
      </c>
      <c r="B414" s="167">
        <v>6800</v>
      </c>
      <c r="C414" s="167">
        <v>3337</v>
      </c>
      <c r="D414" s="167">
        <v>3463</v>
      </c>
      <c r="E414" s="167">
        <v>6127</v>
      </c>
      <c r="F414" s="167">
        <v>2903</v>
      </c>
      <c r="G414" s="167">
        <v>3224</v>
      </c>
    </row>
    <row r="415" spans="1:7" ht="13.5" customHeight="1" x14ac:dyDescent="0.25">
      <c r="A415" s="84" t="s">
        <v>258</v>
      </c>
      <c r="B415" s="167">
        <v>23840</v>
      </c>
      <c r="C415" s="167">
        <v>12270</v>
      </c>
      <c r="D415" s="167">
        <v>11570</v>
      </c>
      <c r="E415" s="167">
        <v>20571</v>
      </c>
      <c r="F415" s="167">
        <v>10392</v>
      </c>
      <c r="G415" s="167">
        <v>10179</v>
      </c>
    </row>
    <row r="416" spans="1:7" x14ac:dyDescent="0.25">
      <c r="A416" s="84" t="s">
        <v>259</v>
      </c>
      <c r="B416" s="167">
        <v>7593</v>
      </c>
      <c r="C416" s="167">
        <v>3590</v>
      </c>
      <c r="D416" s="167">
        <v>4003</v>
      </c>
      <c r="E416" s="167">
        <v>6968</v>
      </c>
      <c r="F416" s="167">
        <v>3209</v>
      </c>
      <c r="G416" s="167">
        <v>3759</v>
      </c>
    </row>
    <row r="417" spans="1:7" x14ac:dyDescent="0.25">
      <c r="A417" s="84" t="s">
        <v>260</v>
      </c>
      <c r="B417" s="167">
        <v>8675</v>
      </c>
      <c r="C417" s="167">
        <v>3863</v>
      </c>
      <c r="D417" s="167">
        <v>4812</v>
      </c>
      <c r="E417" s="167">
        <v>7779</v>
      </c>
      <c r="F417" s="167">
        <v>3476</v>
      </c>
      <c r="G417" s="167">
        <v>4303</v>
      </c>
    </row>
    <row r="418" spans="1:7" x14ac:dyDescent="0.25">
      <c r="A418" s="84" t="s">
        <v>261</v>
      </c>
      <c r="B418" s="167">
        <v>9247</v>
      </c>
      <c r="C418" s="167">
        <v>4023</v>
      </c>
      <c r="D418" s="167">
        <v>5224</v>
      </c>
      <c r="E418" s="167">
        <v>8717</v>
      </c>
      <c r="F418" s="167">
        <v>3782</v>
      </c>
      <c r="G418" s="167">
        <v>4935</v>
      </c>
    </row>
    <row r="419" spans="1:7" x14ac:dyDescent="0.25">
      <c r="A419" s="84" t="s">
        <v>262</v>
      </c>
      <c r="B419" s="167">
        <v>9514</v>
      </c>
      <c r="C419" s="167">
        <v>4015</v>
      </c>
      <c r="D419" s="167">
        <v>5499</v>
      </c>
      <c r="E419" s="167">
        <v>9397</v>
      </c>
      <c r="F419" s="167">
        <v>3865</v>
      </c>
      <c r="G419" s="167">
        <v>5532</v>
      </c>
    </row>
    <row r="420" spans="1:7" x14ac:dyDescent="0.25">
      <c r="A420" s="84" t="s">
        <v>263</v>
      </c>
      <c r="B420" s="167">
        <v>8053</v>
      </c>
      <c r="C420" s="167">
        <v>3239</v>
      </c>
      <c r="D420" s="167">
        <v>4814</v>
      </c>
      <c r="E420" s="167">
        <v>9342</v>
      </c>
      <c r="F420" s="167">
        <v>3761</v>
      </c>
      <c r="G420" s="167">
        <v>5581</v>
      </c>
    </row>
    <row r="421" spans="1:7" ht="12.75" customHeight="1" x14ac:dyDescent="0.25">
      <c r="A421" s="84" t="s">
        <v>264</v>
      </c>
      <c r="B421" s="167">
        <v>43082</v>
      </c>
      <c r="C421" s="167">
        <v>18730</v>
      </c>
      <c r="D421" s="167">
        <v>24352</v>
      </c>
      <c r="E421" s="167">
        <v>42203</v>
      </c>
      <c r="F421" s="167">
        <v>18093</v>
      </c>
      <c r="G421" s="167">
        <v>24110</v>
      </c>
    </row>
    <row r="422" spans="1:7" x14ac:dyDescent="0.25">
      <c r="A422" s="84" t="s">
        <v>265</v>
      </c>
      <c r="B422" s="167">
        <v>7057</v>
      </c>
      <c r="C422" s="167">
        <v>2642</v>
      </c>
      <c r="D422" s="167">
        <v>4415</v>
      </c>
      <c r="E422" s="167">
        <v>7994</v>
      </c>
      <c r="F422" s="167">
        <v>3068</v>
      </c>
      <c r="G422" s="167">
        <v>4926</v>
      </c>
    </row>
    <row r="423" spans="1:7" x14ac:dyDescent="0.25">
      <c r="A423" s="84" t="s">
        <v>266</v>
      </c>
      <c r="B423" s="167">
        <v>5765</v>
      </c>
      <c r="C423" s="167">
        <v>2078</v>
      </c>
      <c r="D423" s="167">
        <v>3687</v>
      </c>
      <c r="E423" s="167">
        <v>6791</v>
      </c>
      <c r="F423" s="167">
        <v>2532</v>
      </c>
      <c r="G423" s="167">
        <v>4259</v>
      </c>
    </row>
    <row r="424" spans="1:7" x14ac:dyDescent="0.25">
      <c r="A424" s="84" t="s">
        <v>267</v>
      </c>
      <c r="B424" s="167">
        <v>6379</v>
      </c>
      <c r="C424" s="167">
        <v>2185</v>
      </c>
      <c r="D424" s="167">
        <v>4194</v>
      </c>
      <c r="E424" s="167">
        <v>5491</v>
      </c>
      <c r="F424" s="167">
        <v>1891</v>
      </c>
      <c r="G424" s="167">
        <v>3600</v>
      </c>
    </row>
    <row r="425" spans="1:7" x14ac:dyDescent="0.25">
      <c r="A425" s="84" t="s">
        <v>268</v>
      </c>
      <c r="B425" s="167">
        <v>7448</v>
      </c>
      <c r="C425" s="167">
        <v>2444</v>
      </c>
      <c r="D425" s="167">
        <v>5004</v>
      </c>
      <c r="E425" s="167">
        <v>5811</v>
      </c>
      <c r="F425" s="167">
        <v>1853</v>
      </c>
      <c r="G425" s="167">
        <v>3958</v>
      </c>
    </row>
    <row r="426" spans="1:7" x14ac:dyDescent="0.25">
      <c r="A426" s="84" t="s">
        <v>269</v>
      </c>
      <c r="B426" s="167">
        <v>8199</v>
      </c>
      <c r="C426" s="167">
        <v>2614</v>
      </c>
      <c r="D426" s="167">
        <v>5585</v>
      </c>
      <c r="E426" s="167">
        <v>6804</v>
      </c>
      <c r="F426" s="167">
        <v>2150</v>
      </c>
      <c r="G426" s="167">
        <v>4654</v>
      </c>
    </row>
    <row r="427" spans="1:7" ht="14.25" customHeight="1" x14ac:dyDescent="0.25">
      <c r="A427" s="84" t="s">
        <v>270</v>
      </c>
      <c r="B427" s="167">
        <v>34848</v>
      </c>
      <c r="C427" s="167">
        <v>11963</v>
      </c>
      <c r="D427" s="167">
        <v>22885</v>
      </c>
      <c r="E427" s="167">
        <v>32891</v>
      </c>
      <c r="F427" s="167">
        <v>11494</v>
      </c>
      <c r="G427" s="167">
        <v>21397</v>
      </c>
    </row>
    <row r="428" spans="1:7" x14ac:dyDescent="0.25">
      <c r="A428" s="84" t="s">
        <v>271</v>
      </c>
      <c r="B428" s="167">
        <v>8293</v>
      </c>
      <c r="C428" s="167">
        <v>2405</v>
      </c>
      <c r="D428" s="167">
        <v>5888</v>
      </c>
      <c r="E428" s="167">
        <v>7723</v>
      </c>
      <c r="F428" s="167">
        <v>2360</v>
      </c>
      <c r="G428" s="167">
        <v>5363</v>
      </c>
    </row>
    <row r="429" spans="1:7" x14ac:dyDescent="0.25">
      <c r="A429" s="84" t="s">
        <v>272</v>
      </c>
      <c r="B429" s="167">
        <v>7747</v>
      </c>
      <c r="C429" s="167">
        <v>2157</v>
      </c>
      <c r="D429" s="167">
        <v>5590</v>
      </c>
      <c r="E429" s="167">
        <v>7538</v>
      </c>
      <c r="F429" s="167">
        <v>2073</v>
      </c>
      <c r="G429" s="167">
        <v>5465</v>
      </c>
    </row>
    <row r="430" spans="1:7" x14ac:dyDescent="0.25">
      <c r="A430" s="84" t="s">
        <v>273</v>
      </c>
      <c r="B430" s="167">
        <v>6992</v>
      </c>
      <c r="C430" s="167">
        <v>1755</v>
      </c>
      <c r="D430" s="167">
        <v>5237</v>
      </c>
      <c r="E430" s="167">
        <v>7041</v>
      </c>
      <c r="F430" s="167">
        <v>1872</v>
      </c>
      <c r="G430" s="167">
        <v>5169</v>
      </c>
    </row>
    <row r="431" spans="1:7" x14ac:dyDescent="0.25">
      <c r="A431" s="84" t="s">
        <v>274</v>
      </c>
      <c r="B431" s="167">
        <v>6174</v>
      </c>
      <c r="C431" s="167">
        <v>1403</v>
      </c>
      <c r="D431" s="167">
        <v>4771</v>
      </c>
      <c r="E431" s="167">
        <v>6231</v>
      </c>
      <c r="F431" s="167">
        <v>1486</v>
      </c>
      <c r="G431" s="167">
        <v>4745</v>
      </c>
    </row>
    <row r="432" spans="1:7" x14ac:dyDescent="0.25">
      <c r="A432" s="84" t="s">
        <v>275</v>
      </c>
      <c r="B432" s="167">
        <v>5159</v>
      </c>
      <c r="C432" s="167">
        <v>1049</v>
      </c>
      <c r="D432" s="167">
        <v>4110</v>
      </c>
      <c r="E432" s="167">
        <v>5441</v>
      </c>
      <c r="F432" s="167">
        <v>1161</v>
      </c>
      <c r="G432" s="167">
        <v>4280</v>
      </c>
    </row>
    <row r="433" spans="1:7" ht="14.25" customHeight="1" x14ac:dyDescent="0.25">
      <c r="A433" s="84" t="s">
        <v>276</v>
      </c>
      <c r="B433" s="167">
        <v>34365</v>
      </c>
      <c r="C433" s="167">
        <v>8769</v>
      </c>
      <c r="D433" s="167">
        <v>25596</v>
      </c>
      <c r="E433" s="167">
        <v>33974</v>
      </c>
      <c r="F433" s="167">
        <v>8952</v>
      </c>
      <c r="G433" s="167">
        <v>25022</v>
      </c>
    </row>
    <row r="434" spans="1:7" x14ac:dyDescent="0.25">
      <c r="A434" s="84" t="s">
        <v>277</v>
      </c>
      <c r="B434" s="167">
        <v>4486</v>
      </c>
      <c r="C434" s="167">
        <v>905</v>
      </c>
      <c r="D434" s="167">
        <v>3581</v>
      </c>
      <c r="E434" s="167">
        <v>4379</v>
      </c>
      <c r="F434" s="167">
        <v>836</v>
      </c>
      <c r="G434" s="167">
        <v>3543</v>
      </c>
    </row>
    <row r="435" spans="1:7" x14ac:dyDescent="0.25">
      <c r="A435" s="84" t="s">
        <v>278</v>
      </c>
      <c r="B435" s="167">
        <v>3689</v>
      </c>
      <c r="C435" s="167">
        <v>695</v>
      </c>
      <c r="D435" s="167">
        <v>2994</v>
      </c>
      <c r="E435" s="167">
        <v>3618</v>
      </c>
      <c r="F435" s="167">
        <v>703</v>
      </c>
      <c r="G435" s="167">
        <v>2915</v>
      </c>
    </row>
    <row r="436" spans="1:7" x14ac:dyDescent="0.25">
      <c r="A436" s="84" t="s">
        <v>279</v>
      </c>
      <c r="B436" s="167">
        <v>2688</v>
      </c>
      <c r="C436" s="167">
        <v>464</v>
      </c>
      <c r="D436" s="167">
        <v>2224</v>
      </c>
      <c r="E436" s="167">
        <v>2934</v>
      </c>
      <c r="F436" s="167">
        <v>503</v>
      </c>
      <c r="G436" s="167">
        <v>2431</v>
      </c>
    </row>
    <row r="437" spans="1:7" x14ac:dyDescent="0.25">
      <c r="A437" s="84" t="s">
        <v>280</v>
      </c>
      <c r="B437" s="167">
        <v>2192</v>
      </c>
      <c r="C437" s="167">
        <v>366</v>
      </c>
      <c r="D437" s="167">
        <v>1826</v>
      </c>
      <c r="E437" s="167">
        <v>2110</v>
      </c>
      <c r="F437" s="167">
        <v>356</v>
      </c>
      <c r="G437" s="167">
        <v>1754</v>
      </c>
    </row>
    <row r="438" spans="1:7" x14ac:dyDescent="0.25">
      <c r="A438" s="84" t="s">
        <v>281</v>
      </c>
      <c r="B438" s="167">
        <v>1309</v>
      </c>
      <c r="C438" s="167">
        <v>207</v>
      </c>
      <c r="D438" s="167">
        <v>1102</v>
      </c>
      <c r="E438" s="167">
        <v>1622</v>
      </c>
      <c r="F438" s="167">
        <v>259</v>
      </c>
      <c r="G438" s="167">
        <v>1363</v>
      </c>
    </row>
    <row r="439" spans="1:7" ht="14.25" customHeight="1" x14ac:dyDescent="0.25">
      <c r="A439" s="84" t="s">
        <v>282</v>
      </c>
      <c r="B439" s="167">
        <v>14364</v>
      </c>
      <c r="C439" s="167">
        <v>2637</v>
      </c>
      <c r="D439" s="167">
        <v>11727</v>
      </c>
      <c r="E439" s="167">
        <v>14663</v>
      </c>
      <c r="F439" s="167">
        <v>2657</v>
      </c>
      <c r="G439" s="167">
        <v>12006</v>
      </c>
    </row>
    <row r="440" spans="1:7" x14ac:dyDescent="0.25">
      <c r="A440" s="84" t="s">
        <v>283</v>
      </c>
      <c r="B440" s="167">
        <v>932</v>
      </c>
      <c r="C440" s="167">
        <v>163</v>
      </c>
      <c r="D440" s="167">
        <v>769</v>
      </c>
      <c r="E440" s="167">
        <v>1000</v>
      </c>
      <c r="F440" s="167">
        <v>150</v>
      </c>
      <c r="G440" s="167">
        <v>850</v>
      </c>
    </row>
    <row r="441" spans="1:7" x14ac:dyDescent="0.25">
      <c r="A441" s="84" t="s">
        <v>284</v>
      </c>
      <c r="B441" s="167">
        <v>631</v>
      </c>
      <c r="C441" s="167">
        <v>88</v>
      </c>
      <c r="D441" s="167">
        <v>543</v>
      </c>
      <c r="E441" s="167">
        <v>678</v>
      </c>
      <c r="F441" s="167">
        <v>111</v>
      </c>
      <c r="G441" s="167">
        <v>567</v>
      </c>
    </row>
    <row r="442" spans="1:7" x14ac:dyDescent="0.25">
      <c r="A442" s="84" t="s">
        <v>285</v>
      </c>
      <c r="B442" s="167">
        <v>375</v>
      </c>
      <c r="C442" s="167">
        <v>57</v>
      </c>
      <c r="D442" s="167">
        <v>318</v>
      </c>
      <c r="E442" s="167">
        <v>470</v>
      </c>
      <c r="F442" s="167">
        <v>53</v>
      </c>
      <c r="G442" s="167">
        <v>417</v>
      </c>
    </row>
    <row r="443" spans="1:7" x14ac:dyDescent="0.25">
      <c r="A443" s="84" t="s">
        <v>286</v>
      </c>
      <c r="B443" s="167">
        <v>171</v>
      </c>
      <c r="C443" s="167">
        <v>37</v>
      </c>
      <c r="D443" s="167">
        <v>134</v>
      </c>
      <c r="E443" s="167">
        <v>232</v>
      </c>
      <c r="F443" s="167">
        <v>23</v>
      </c>
      <c r="G443" s="167">
        <v>209</v>
      </c>
    </row>
    <row r="444" spans="1:7" x14ac:dyDescent="0.25">
      <c r="A444" s="84" t="s">
        <v>287</v>
      </c>
      <c r="B444" s="167">
        <v>158</v>
      </c>
      <c r="C444" s="167">
        <v>24</v>
      </c>
      <c r="D444" s="167">
        <v>134</v>
      </c>
      <c r="E444" s="167">
        <v>107</v>
      </c>
      <c r="F444" s="167">
        <v>16</v>
      </c>
      <c r="G444" s="167">
        <v>91</v>
      </c>
    </row>
    <row r="445" spans="1:7" ht="13.5" customHeight="1" x14ac:dyDescent="0.25">
      <c r="A445" s="84" t="s">
        <v>288</v>
      </c>
      <c r="B445" s="167">
        <v>2267</v>
      </c>
      <c r="C445" s="167">
        <v>369</v>
      </c>
      <c r="D445" s="167">
        <v>1898</v>
      </c>
      <c r="E445" s="167">
        <v>2487</v>
      </c>
      <c r="F445" s="167">
        <v>353</v>
      </c>
      <c r="G445" s="167">
        <v>2134</v>
      </c>
    </row>
    <row r="446" spans="1:7" ht="13.5" customHeight="1" x14ac:dyDescent="0.25">
      <c r="A446" s="86" t="s">
        <v>289</v>
      </c>
      <c r="B446" s="167">
        <v>385</v>
      </c>
      <c r="C446" s="167">
        <v>48</v>
      </c>
      <c r="D446" s="167">
        <v>337</v>
      </c>
      <c r="E446" s="167">
        <v>298</v>
      </c>
      <c r="F446" s="167">
        <v>26</v>
      </c>
      <c r="G446" s="167">
        <v>272</v>
      </c>
    </row>
    <row r="447" spans="1:7" ht="14.25" customHeight="1" x14ac:dyDescent="0.25">
      <c r="A447" s="86" t="s">
        <v>52</v>
      </c>
      <c r="B447" s="167">
        <v>9</v>
      </c>
      <c r="C447" s="167">
        <v>8</v>
      </c>
      <c r="D447" s="167">
        <v>1</v>
      </c>
      <c r="E447" s="167">
        <v>15</v>
      </c>
      <c r="F447" s="167">
        <v>9</v>
      </c>
      <c r="G447" s="167">
        <v>6</v>
      </c>
    </row>
    <row r="449" spans="2:7" x14ac:dyDescent="0.25">
      <c r="B449" s="166"/>
      <c r="C449" s="166"/>
      <c r="D449" s="166"/>
      <c r="E449" s="166"/>
      <c r="F449" s="166"/>
      <c r="G449" s="166"/>
    </row>
  </sheetData>
  <mergeCells count="36">
    <mergeCell ref="A353:G353"/>
    <mergeCell ref="E398:G398"/>
    <mergeCell ref="B399:D399"/>
    <mergeCell ref="E399:G399"/>
    <mergeCell ref="A402:G402"/>
    <mergeCell ref="B350:D350"/>
    <mergeCell ref="E350:G350"/>
    <mergeCell ref="A204:G204"/>
    <mergeCell ref="E249:G249"/>
    <mergeCell ref="B250:D250"/>
    <mergeCell ref="E250:G250"/>
    <mergeCell ref="A253:G253"/>
    <mergeCell ref="E300:G300"/>
    <mergeCell ref="B301:D301"/>
    <mergeCell ref="E301:G301"/>
    <mergeCell ref="A304:G304"/>
    <mergeCell ref="E349:G349"/>
    <mergeCell ref="B201:D201"/>
    <mergeCell ref="E201:G201"/>
    <mergeCell ref="A55:G55"/>
    <mergeCell ref="E100:G100"/>
    <mergeCell ref="B101:D101"/>
    <mergeCell ref="E101:G101"/>
    <mergeCell ref="A104:G104"/>
    <mergeCell ref="E151:G151"/>
    <mergeCell ref="B152:D152"/>
    <mergeCell ref="E152:G152"/>
    <mergeCell ref="A155:G155"/>
    <mergeCell ref="E200:G200"/>
    <mergeCell ref="B52:D52"/>
    <mergeCell ref="E52:G52"/>
    <mergeCell ref="A2:G2"/>
    <mergeCell ref="B5:D5"/>
    <mergeCell ref="E5:G5"/>
    <mergeCell ref="A8:G8"/>
    <mergeCell ref="E51:G5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workbookViewId="0">
      <selection activeCell="A2" sqref="A2:E2"/>
    </sheetView>
  </sheetViews>
  <sheetFormatPr defaultRowHeight="15" x14ac:dyDescent="0.25"/>
  <cols>
    <col min="1" max="1" width="20.28515625" customWidth="1"/>
    <col min="2" max="5" width="15.7109375" customWidth="1"/>
  </cols>
  <sheetData>
    <row r="2" spans="1:6" ht="18.75" x14ac:dyDescent="0.3">
      <c r="A2" s="287" t="s">
        <v>670</v>
      </c>
      <c r="B2" s="287"/>
      <c r="C2" s="287"/>
      <c r="D2" s="287"/>
      <c r="E2" s="287"/>
      <c r="F2" s="22"/>
    </row>
    <row r="4" spans="1:6" ht="17.25" customHeight="1" x14ac:dyDescent="0.25">
      <c r="A4" s="317"/>
      <c r="B4" s="313" t="s">
        <v>171</v>
      </c>
      <c r="C4" s="314"/>
      <c r="D4" s="314"/>
      <c r="E4" s="314"/>
    </row>
    <row r="5" spans="1:6" ht="14.25" customHeight="1" x14ac:dyDescent="0.25">
      <c r="A5" s="348"/>
      <c r="B5" s="313" t="s">
        <v>169</v>
      </c>
      <c r="C5" s="314"/>
      <c r="D5" s="313" t="s">
        <v>170</v>
      </c>
      <c r="E5" s="315"/>
    </row>
    <row r="6" spans="1:6" ht="25.5" customHeight="1" x14ac:dyDescent="0.25">
      <c r="A6" s="318"/>
      <c r="B6" s="56">
        <v>2015</v>
      </c>
      <c r="C6" s="56">
        <v>2016</v>
      </c>
      <c r="D6" s="55">
        <v>2015</v>
      </c>
      <c r="E6" s="55">
        <v>2016</v>
      </c>
    </row>
    <row r="8" spans="1:6" ht="15.75" x14ac:dyDescent="0.25">
      <c r="A8" s="2" t="s">
        <v>2</v>
      </c>
      <c r="B8" s="104">
        <v>3318</v>
      </c>
      <c r="C8" s="175">
        <v>2955</v>
      </c>
      <c r="D8" s="106">
        <v>7.9</v>
      </c>
      <c r="E8" s="205">
        <v>7.4</v>
      </c>
    </row>
    <row r="9" spans="1:6" ht="15.75" x14ac:dyDescent="0.25">
      <c r="A9" s="2"/>
      <c r="C9" s="46"/>
      <c r="E9" s="189"/>
    </row>
    <row r="10" spans="1:6" ht="15.75" x14ac:dyDescent="0.25">
      <c r="A10" s="3" t="s">
        <v>3</v>
      </c>
      <c r="C10" s="46"/>
      <c r="E10" s="189"/>
    </row>
    <row r="11" spans="1:6" ht="15.75" x14ac:dyDescent="0.25">
      <c r="A11" s="3" t="s">
        <v>4</v>
      </c>
      <c r="B11" s="194" t="s">
        <v>397</v>
      </c>
      <c r="C11" s="188" t="s">
        <v>397</v>
      </c>
      <c r="D11" s="194" t="s">
        <v>397</v>
      </c>
      <c r="E11" s="201" t="s">
        <v>397</v>
      </c>
    </row>
    <row r="12" spans="1:6" ht="15.75" x14ac:dyDescent="0.25">
      <c r="A12" s="3"/>
      <c r="C12" s="46"/>
      <c r="E12" s="189"/>
    </row>
    <row r="13" spans="1:6" ht="15.75" x14ac:dyDescent="0.25">
      <c r="A13" s="4" t="s">
        <v>5</v>
      </c>
      <c r="C13" s="46"/>
      <c r="E13" s="189"/>
    </row>
    <row r="14" spans="1:6" ht="15.75" x14ac:dyDescent="0.25">
      <c r="A14" s="4"/>
      <c r="C14" s="46"/>
      <c r="E14" s="189"/>
    </row>
    <row r="15" spans="1:6" ht="15.75" x14ac:dyDescent="0.25">
      <c r="A15" s="3" t="s">
        <v>6</v>
      </c>
      <c r="B15" s="187">
        <v>120</v>
      </c>
      <c r="C15" s="134">
        <v>102</v>
      </c>
      <c r="D15" s="187">
        <v>7.2</v>
      </c>
      <c r="E15" s="202">
        <v>6.6</v>
      </c>
    </row>
    <row r="16" spans="1:6" ht="15.75" x14ac:dyDescent="0.25">
      <c r="A16" s="3" t="s">
        <v>7</v>
      </c>
      <c r="B16" s="187">
        <v>86</v>
      </c>
      <c r="C16" s="134">
        <v>91</v>
      </c>
      <c r="D16" s="187">
        <v>6.3</v>
      </c>
      <c r="E16" s="202">
        <v>7</v>
      </c>
    </row>
    <row r="17" spans="1:5" ht="15.75" x14ac:dyDescent="0.25">
      <c r="A17" s="3" t="s">
        <v>8</v>
      </c>
      <c r="B17" s="187">
        <v>289</v>
      </c>
      <c r="C17" s="134">
        <v>251</v>
      </c>
      <c r="D17" s="187">
        <v>8.5</v>
      </c>
      <c r="E17" s="202">
        <v>8</v>
      </c>
    </row>
    <row r="18" spans="1:5" ht="15.75" x14ac:dyDescent="0.25">
      <c r="A18" s="3" t="s">
        <v>9</v>
      </c>
      <c r="B18" s="187">
        <v>156</v>
      </c>
      <c r="C18" s="134">
        <v>167</v>
      </c>
      <c r="D18" s="187">
        <v>8.6999999999999993</v>
      </c>
      <c r="E18" s="202">
        <v>8.8000000000000007</v>
      </c>
    </row>
    <row r="19" spans="1:5" ht="15.75" x14ac:dyDescent="0.25">
      <c r="A19" s="3" t="s">
        <v>10</v>
      </c>
      <c r="B19" s="187">
        <v>102</v>
      </c>
      <c r="C19" s="134">
        <v>103</v>
      </c>
      <c r="D19" s="187">
        <v>7.3</v>
      </c>
      <c r="E19" s="202">
        <v>7.9</v>
      </c>
    </row>
    <row r="20" spans="1:5" ht="15.75" x14ac:dyDescent="0.25">
      <c r="A20" s="3" t="s">
        <v>11</v>
      </c>
      <c r="B20" s="187">
        <v>180</v>
      </c>
      <c r="C20" s="134">
        <v>168</v>
      </c>
      <c r="D20" s="187">
        <v>10.5</v>
      </c>
      <c r="E20" s="202">
        <v>10.4</v>
      </c>
    </row>
    <row r="21" spans="1:5" ht="15.75" x14ac:dyDescent="0.25">
      <c r="A21" s="3" t="s">
        <v>12</v>
      </c>
      <c r="B21" s="187">
        <v>132</v>
      </c>
      <c r="C21" s="134">
        <v>104</v>
      </c>
      <c r="D21" s="187">
        <v>7.8</v>
      </c>
      <c r="E21" s="202">
        <v>6.6</v>
      </c>
    </row>
    <row r="22" spans="1:5" ht="15.75" x14ac:dyDescent="0.25">
      <c r="A22" s="3" t="s">
        <v>13</v>
      </c>
      <c r="B22" s="187">
        <v>108</v>
      </c>
      <c r="C22" s="134">
        <v>99</v>
      </c>
      <c r="D22" s="187">
        <v>6.8</v>
      </c>
      <c r="E22" s="202">
        <v>6.7</v>
      </c>
    </row>
    <row r="23" spans="1:5" ht="15.75" x14ac:dyDescent="0.25">
      <c r="A23" s="3" t="s">
        <v>14</v>
      </c>
      <c r="B23" s="187">
        <v>109</v>
      </c>
      <c r="C23" s="134">
        <v>99</v>
      </c>
      <c r="D23" s="187">
        <v>5.4</v>
      </c>
      <c r="E23" s="202">
        <v>5.0999999999999996</v>
      </c>
    </row>
    <row r="24" spans="1:5" ht="15.75" x14ac:dyDescent="0.25">
      <c r="A24" s="3" t="s">
        <v>15</v>
      </c>
      <c r="B24" s="187">
        <v>89</v>
      </c>
      <c r="C24" s="134">
        <v>84</v>
      </c>
      <c r="D24" s="187">
        <v>9.3000000000000007</v>
      </c>
      <c r="E24" s="202">
        <v>9.4</v>
      </c>
    </row>
    <row r="25" spans="1:5" ht="15.75" x14ac:dyDescent="0.25">
      <c r="A25" s="5" t="s">
        <v>16</v>
      </c>
      <c r="B25" s="187">
        <v>56</v>
      </c>
      <c r="C25" s="134">
        <v>57</v>
      </c>
      <c r="D25" s="187">
        <v>9.8000000000000007</v>
      </c>
      <c r="E25" s="202">
        <v>9</v>
      </c>
    </row>
    <row r="26" spans="1:5" ht="15.75" x14ac:dyDescent="0.25">
      <c r="A26" s="3" t="s">
        <v>17</v>
      </c>
      <c r="B26" s="187">
        <v>232</v>
      </c>
      <c r="C26" s="134">
        <v>183</v>
      </c>
      <c r="D26" s="187">
        <v>8.1999999999999993</v>
      </c>
      <c r="E26" s="202">
        <v>6.7</v>
      </c>
    </row>
    <row r="27" spans="1:5" ht="15.75" x14ac:dyDescent="0.25">
      <c r="A27" s="3" t="s">
        <v>18</v>
      </c>
      <c r="B27" s="187">
        <v>73</v>
      </c>
      <c r="C27" s="134">
        <v>88</v>
      </c>
      <c r="D27" s="187">
        <v>6.2</v>
      </c>
      <c r="E27" s="202">
        <v>8.1</v>
      </c>
    </row>
    <row r="28" spans="1:5" ht="15.75" x14ac:dyDescent="0.25">
      <c r="A28" s="3" t="s">
        <v>19</v>
      </c>
      <c r="B28" s="187">
        <v>229</v>
      </c>
      <c r="C28" s="134">
        <v>211</v>
      </c>
      <c r="D28" s="187">
        <v>8.1999999999999993</v>
      </c>
      <c r="E28" s="202">
        <v>7.9</v>
      </c>
    </row>
    <row r="29" spans="1:5" ht="15.75" x14ac:dyDescent="0.25">
      <c r="A29" s="3" t="s">
        <v>20</v>
      </c>
      <c r="B29" s="187">
        <v>79</v>
      </c>
      <c r="C29" s="134">
        <v>74</v>
      </c>
      <c r="D29" s="187">
        <v>5.8</v>
      </c>
      <c r="E29" s="202">
        <v>5.9</v>
      </c>
    </row>
    <row r="30" spans="1:5" ht="15.75" x14ac:dyDescent="0.25">
      <c r="A30" s="3" t="s">
        <v>21</v>
      </c>
      <c r="B30" s="187">
        <v>139</v>
      </c>
      <c r="C30" s="134">
        <v>131</v>
      </c>
      <c r="D30" s="187">
        <v>8.5</v>
      </c>
      <c r="E30" s="202">
        <v>8.3000000000000007</v>
      </c>
    </row>
    <row r="31" spans="1:5" ht="15.75" x14ac:dyDescent="0.25">
      <c r="A31" s="3" t="s">
        <v>22</v>
      </c>
      <c r="B31" s="187">
        <v>76</v>
      </c>
      <c r="C31" s="134">
        <v>58</v>
      </c>
      <c r="D31" s="187">
        <v>7.7</v>
      </c>
      <c r="E31" s="202">
        <v>6.5</v>
      </c>
    </row>
    <row r="32" spans="1:5" ht="15.75" x14ac:dyDescent="0.25">
      <c r="A32" s="3" t="s">
        <v>23</v>
      </c>
      <c r="B32" s="187">
        <v>82</v>
      </c>
      <c r="C32" s="134">
        <v>52</v>
      </c>
      <c r="D32" s="187">
        <v>7.5</v>
      </c>
      <c r="E32" s="202">
        <v>5.2</v>
      </c>
    </row>
    <row r="33" spans="1:5" ht="15.75" x14ac:dyDescent="0.25">
      <c r="A33" s="3" t="s">
        <v>24</v>
      </c>
      <c r="B33" s="187">
        <v>248</v>
      </c>
      <c r="C33" s="134">
        <v>178</v>
      </c>
      <c r="D33" s="187">
        <v>9.8000000000000007</v>
      </c>
      <c r="E33" s="202">
        <v>7.4</v>
      </c>
    </row>
    <row r="34" spans="1:5" ht="15.75" x14ac:dyDescent="0.25">
      <c r="A34" s="3" t="s">
        <v>25</v>
      </c>
      <c r="B34" s="187">
        <v>96</v>
      </c>
      <c r="C34" s="134">
        <v>108</v>
      </c>
      <c r="D34" s="187">
        <v>8.4</v>
      </c>
      <c r="E34" s="202">
        <v>9.9</v>
      </c>
    </row>
    <row r="35" spans="1:5" ht="15.75" x14ac:dyDescent="0.25">
      <c r="A35" s="3" t="s">
        <v>26</v>
      </c>
      <c r="B35" s="187">
        <v>116</v>
      </c>
      <c r="C35" s="134">
        <v>86</v>
      </c>
      <c r="D35" s="187">
        <v>8.3000000000000007</v>
      </c>
      <c r="E35" s="202">
        <v>6.6</v>
      </c>
    </row>
    <row r="36" spans="1:5" ht="15.75" x14ac:dyDescent="0.25">
      <c r="A36" s="3" t="s">
        <v>27</v>
      </c>
      <c r="B36" s="187">
        <v>87</v>
      </c>
      <c r="C36" s="134">
        <v>89</v>
      </c>
      <c r="D36" s="187">
        <v>7.5</v>
      </c>
      <c r="E36" s="202">
        <v>8.4</v>
      </c>
    </row>
    <row r="37" spans="1:5" ht="15.75" x14ac:dyDescent="0.25">
      <c r="A37" s="3" t="s">
        <v>28</v>
      </c>
      <c r="B37" s="187">
        <v>93</v>
      </c>
      <c r="C37" s="134">
        <v>92</v>
      </c>
      <c r="D37" s="187">
        <v>8.6</v>
      </c>
      <c r="E37" s="202">
        <v>8.9</v>
      </c>
    </row>
    <row r="38" spans="1:5" ht="15.75" x14ac:dyDescent="0.25">
      <c r="A38" s="3" t="s">
        <v>29</v>
      </c>
      <c r="B38" s="187">
        <v>76</v>
      </c>
      <c r="C38" s="134">
        <v>79</v>
      </c>
      <c r="D38" s="187">
        <v>8.3000000000000007</v>
      </c>
      <c r="E38" s="202">
        <v>9.1999999999999993</v>
      </c>
    </row>
    <row r="39" spans="1:5" ht="15.75" x14ac:dyDescent="0.25">
      <c r="A39" s="3"/>
      <c r="B39" s="187"/>
      <c r="C39" s="46"/>
      <c r="D39" s="187"/>
      <c r="E39" s="202"/>
    </row>
    <row r="40" spans="1:5" ht="15.75" x14ac:dyDescent="0.25">
      <c r="A40" s="3" t="s">
        <v>30</v>
      </c>
      <c r="B40" s="187">
        <v>265</v>
      </c>
      <c r="C40" s="134">
        <v>201</v>
      </c>
      <c r="D40" s="187">
        <v>7.5</v>
      </c>
      <c r="E40" s="202">
        <v>5.5</v>
      </c>
    </row>
    <row r="41" spans="1:5" ht="15.75" x14ac:dyDescent="0.25">
      <c r="A41" s="3" t="s">
        <v>31</v>
      </c>
      <c r="C41" s="46"/>
      <c r="D41" s="187"/>
      <c r="E41" s="200"/>
    </row>
    <row r="42" spans="1:5" ht="15.75" x14ac:dyDescent="0.25">
      <c r="A42" s="3" t="s">
        <v>32</v>
      </c>
      <c r="B42" s="194" t="s">
        <v>397</v>
      </c>
      <c r="C42" s="188" t="s">
        <v>397</v>
      </c>
      <c r="D42" s="194" t="s">
        <v>397</v>
      </c>
      <c r="E42" s="203" t="s">
        <v>397</v>
      </c>
    </row>
    <row r="44" spans="1:5" x14ac:dyDescent="0.25">
      <c r="B44" s="166"/>
      <c r="C44" s="166"/>
    </row>
  </sheetData>
  <mergeCells count="5">
    <mergeCell ref="A4:A6"/>
    <mergeCell ref="B4:E4"/>
    <mergeCell ref="B5:C5"/>
    <mergeCell ref="D5:E5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workbookViewId="0">
      <selection activeCell="A3" sqref="A3"/>
    </sheetView>
  </sheetViews>
  <sheetFormatPr defaultRowHeight="15" x14ac:dyDescent="0.25"/>
  <cols>
    <col min="1" max="1" width="19.85546875" customWidth="1"/>
    <col min="2" max="6" width="11.7109375" customWidth="1"/>
  </cols>
  <sheetData>
    <row r="2" spans="1:8" ht="33.75" customHeight="1" x14ac:dyDescent="0.3">
      <c r="A2" s="320" t="s">
        <v>671</v>
      </c>
      <c r="B2" s="320"/>
      <c r="C2" s="320"/>
      <c r="D2" s="320"/>
      <c r="E2" s="320"/>
      <c r="F2" s="320"/>
      <c r="G2" s="22"/>
      <c r="H2" s="22"/>
    </row>
    <row r="5" spans="1:8" ht="28.5" customHeight="1" x14ac:dyDescent="0.25">
      <c r="A5" s="317"/>
      <c r="B5" s="349" t="s">
        <v>42</v>
      </c>
      <c r="C5" s="319" t="s">
        <v>304</v>
      </c>
      <c r="D5" s="312"/>
      <c r="E5" s="319" t="s">
        <v>373</v>
      </c>
      <c r="F5" s="323"/>
    </row>
    <row r="6" spans="1:8" ht="32.25" customHeight="1" x14ac:dyDescent="0.25">
      <c r="A6" s="318"/>
      <c r="B6" s="332"/>
      <c r="C6" s="29" t="s">
        <v>371</v>
      </c>
      <c r="D6" s="29" t="s">
        <v>372</v>
      </c>
      <c r="E6" s="57" t="s">
        <v>146</v>
      </c>
      <c r="F6" s="57" t="s">
        <v>374</v>
      </c>
    </row>
    <row r="8" spans="1:8" ht="15.75" x14ac:dyDescent="0.25">
      <c r="A8" s="2" t="s">
        <v>2</v>
      </c>
      <c r="B8" s="193">
        <f>C8+D8</f>
        <v>3456</v>
      </c>
      <c r="C8" s="175">
        <v>2244</v>
      </c>
      <c r="D8" s="175">
        <v>1212</v>
      </c>
      <c r="E8" s="210">
        <v>64.900000000000006</v>
      </c>
      <c r="F8" s="160">
        <v>35.1</v>
      </c>
      <c r="G8" s="200"/>
    </row>
    <row r="9" spans="1:8" ht="15.75" x14ac:dyDescent="0.25">
      <c r="A9" s="2"/>
      <c r="B9" s="11"/>
      <c r="C9" s="208"/>
      <c r="D9" s="46"/>
      <c r="E9" s="11"/>
      <c r="F9" s="159"/>
      <c r="G9" s="200"/>
    </row>
    <row r="10" spans="1:8" ht="15.75" x14ac:dyDescent="0.25">
      <c r="A10" s="3" t="s">
        <v>3</v>
      </c>
      <c r="B10" s="11"/>
      <c r="C10" s="46"/>
      <c r="D10" s="46"/>
      <c r="E10" s="11"/>
      <c r="F10" s="159"/>
      <c r="G10" s="200"/>
    </row>
    <row r="11" spans="1:8" ht="15.75" customHeight="1" x14ac:dyDescent="0.25">
      <c r="A11" s="3" t="s">
        <v>4</v>
      </c>
      <c r="B11" s="188" t="s">
        <v>397</v>
      </c>
      <c r="C11" s="188" t="s">
        <v>397</v>
      </c>
      <c r="D11" s="188" t="s">
        <v>397</v>
      </c>
      <c r="E11" s="188" t="s">
        <v>397</v>
      </c>
      <c r="F11" s="188" t="s">
        <v>397</v>
      </c>
      <c r="G11" s="200"/>
    </row>
    <row r="12" spans="1:8" ht="15.75" x14ac:dyDescent="0.25">
      <c r="A12" s="3"/>
      <c r="B12" s="11"/>
      <c r="C12" s="46"/>
      <c r="D12" s="46"/>
      <c r="E12" s="11"/>
      <c r="F12" s="159"/>
      <c r="G12" s="200"/>
    </row>
    <row r="13" spans="1:8" ht="15.75" x14ac:dyDescent="0.25">
      <c r="A13" s="4" t="s">
        <v>5</v>
      </c>
      <c r="B13" s="11"/>
      <c r="C13" s="46"/>
      <c r="D13" s="46"/>
      <c r="E13" s="11"/>
      <c r="F13" s="159"/>
      <c r="G13" s="200"/>
    </row>
    <row r="14" spans="1:8" ht="15.75" x14ac:dyDescent="0.25">
      <c r="A14" s="4"/>
      <c r="B14" s="11"/>
      <c r="C14" s="46"/>
      <c r="D14" s="46"/>
      <c r="E14" s="11"/>
      <c r="F14" s="159"/>
      <c r="G14" s="200"/>
    </row>
    <row r="15" spans="1:8" ht="15.75" x14ac:dyDescent="0.25">
      <c r="A15" s="3" t="s">
        <v>6</v>
      </c>
      <c r="B15" s="211">
        <f t="shared" ref="B15:B34" si="0">C15+D15</f>
        <v>130</v>
      </c>
      <c r="C15" s="134">
        <v>89</v>
      </c>
      <c r="D15" s="134">
        <v>41</v>
      </c>
      <c r="E15" s="159">
        <v>68.5</v>
      </c>
      <c r="F15" s="159">
        <v>31.5</v>
      </c>
      <c r="G15" s="200"/>
    </row>
    <row r="16" spans="1:8" ht="15.75" x14ac:dyDescent="0.25">
      <c r="A16" s="3" t="s">
        <v>7</v>
      </c>
      <c r="B16" s="211">
        <f t="shared" si="0"/>
        <v>93</v>
      </c>
      <c r="C16" s="134">
        <v>53</v>
      </c>
      <c r="D16" s="134">
        <v>40</v>
      </c>
      <c r="E16" s="159">
        <v>57</v>
      </c>
      <c r="F16" s="159">
        <v>43</v>
      </c>
      <c r="G16" s="200"/>
    </row>
    <row r="17" spans="1:7" ht="15.75" customHeight="1" x14ac:dyDescent="0.25">
      <c r="A17" s="3" t="s">
        <v>8</v>
      </c>
      <c r="B17" s="211">
        <f t="shared" si="0"/>
        <v>340</v>
      </c>
      <c r="C17" s="134">
        <v>243</v>
      </c>
      <c r="D17" s="134">
        <v>97</v>
      </c>
      <c r="E17" s="159">
        <v>71.5</v>
      </c>
      <c r="F17" s="159">
        <v>28.5</v>
      </c>
      <c r="G17" s="200"/>
    </row>
    <row r="18" spans="1:7" ht="15.75" x14ac:dyDescent="0.25">
      <c r="A18" s="3" t="s">
        <v>9</v>
      </c>
      <c r="B18" s="211">
        <f t="shared" si="0"/>
        <v>188</v>
      </c>
      <c r="C18" s="134">
        <v>106</v>
      </c>
      <c r="D18" s="134">
        <v>82</v>
      </c>
      <c r="E18" s="159">
        <v>56.4</v>
      </c>
      <c r="F18" s="159">
        <v>43.6</v>
      </c>
      <c r="G18" s="200"/>
    </row>
    <row r="19" spans="1:7" ht="15.75" x14ac:dyDescent="0.25">
      <c r="A19" s="3" t="s">
        <v>10</v>
      </c>
      <c r="B19" s="211">
        <f t="shared" si="0"/>
        <v>90</v>
      </c>
      <c r="C19" s="134">
        <v>53</v>
      </c>
      <c r="D19" s="11">
        <v>37</v>
      </c>
      <c r="E19" s="159">
        <v>58.9</v>
      </c>
      <c r="F19" s="159">
        <v>41.1</v>
      </c>
      <c r="G19" s="200"/>
    </row>
    <row r="20" spans="1:7" ht="15.75" x14ac:dyDescent="0.25">
      <c r="A20" s="3" t="s">
        <v>11</v>
      </c>
      <c r="B20" s="211">
        <f t="shared" si="0"/>
        <v>161</v>
      </c>
      <c r="C20" s="134">
        <v>116</v>
      </c>
      <c r="D20" s="11">
        <v>45</v>
      </c>
      <c r="E20" s="159">
        <v>72</v>
      </c>
      <c r="F20" s="159">
        <v>28</v>
      </c>
      <c r="G20" s="200"/>
    </row>
    <row r="21" spans="1:7" ht="15.75" x14ac:dyDescent="0.25">
      <c r="A21" s="3" t="s">
        <v>12</v>
      </c>
      <c r="B21" s="211">
        <f t="shared" si="0"/>
        <v>155</v>
      </c>
      <c r="C21" s="134">
        <v>118</v>
      </c>
      <c r="D21" s="134">
        <v>37</v>
      </c>
      <c r="E21" s="159">
        <v>76.099999999999994</v>
      </c>
      <c r="F21" s="159">
        <v>23.9</v>
      </c>
      <c r="G21" s="200"/>
    </row>
    <row r="22" spans="1:7" ht="15.75" customHeight="1" x14ac:dyDescent="0.25">
      <c r="A22" s="3" t="s">
        <v>13</v>
      </c>
      <c r="B22" s="211">
        <f t="shared" si="0"/>
        <v>112</v>
      </c>
      <c r="C22" s="134">
        <v>59</v>
      </c>
      <c r="D22" s="134">
        <v>53</v>
      </c>
      <c r="E22" s="159">
        <v>52.7</v>
      </c>
      <c r="F22" s="159">
        <v>47.3</v>
      </c>
      <c r="G22" s="200"/>
    </row>
    <row r="23" spans="1:7" ht="15.75" x14ac:dyDescent="0.25">
      <c r="A23" s="3" t="s">
        <v>14</v>
      </c>
      <c r="B23" s="211">
        <f t="shared" si="0"/>
        <v>108</v>
      </c>
      <c r="C23" s="134">
        <v>74</v>
      </c>
      <c r="D23" s="134">
        <v>34</v>
      </c>
      <c r="E23" s="159">
        <v>68.5</v>
      </c>
      <c r="F23" s="159">
        <v>31.5</v>
      </c>
      <c r="G23" s="200"/>
    </row>
    <row r="24" spans="1:7" ht="15.75" x14ac:dyDescent="0.25">
      <c r="A24" s="3" t="s">
        <v>15</v>
      </c>
      <c r="B24" s="211">
        <f t="shared" si="0"/>
        <v>106</v>
      </c>
      <c r="C24" s="134">
        <v>77</v>
      </c>
      <c r="D24" s="134">
        <v>29</v>
      </c>
      <c r="E24" s="159">
        <v>72.599999999999994</v>
      </c>
      <c r="F24" s="159">
        <v>27.4</v>
      </c>
      <c r="G24" s="200"/>
    </row>
    <row r="25" spans="1:7" ht="15.75" x14ac:dyDescent="0.25">
      <c r="A25" s="5" t="s">
        <v>16</v>
      </c>
      <c r="B25" s="211">
        <f t="shared" si="0"/>
        <v>47</v>
      </c>
      <c r="C25" s="134">
        <v>24</v>
      </c>
      <c r="D25" s="134">
        <v>23</v>
      </c>
      <c r="E25" s="159">
        <v>51.1</v>
      </c>
      <c r="F25" s="159">
        <v>48.9</v>
      </c>
      <c r="G25" s="200"/>
    </row>
    <row r="26" spans="1:7" ht="15.75" x14ac:dyDescent="0.25">
      <c r="A26" s="3" t="s">
        <v>17</v>
      </c>
      <c r="B26" s="211">
        <f t="shared" si="0"/>
        <v>253</v>
      </c>
      <c r="C26" s="134">
        <v>169</v>
      </c>
      <c r="D26" s="134">
        <v>84</v>
      </c>
      <c r="E26" s="159">
        <v>66.8</v>
      </c>
      <c r="F26" s="159">
        <v>33.200000000000003</v>
      </c>
      <c r="G26" s="200"/>
    </row>
    <row r="27" spans="1:7" ht="15.75" x14ac:dyDescent="0.25">
      <c r="A27" s="3" t="s">
        <v>18</v>
      </c>
      <c r="B27" s="211">
        <f t="shared" si="0"/>
        <v>82</v>
      </c>
      <c r="C27" s="134">
        <v>57</v>
      </c>
      <c r="D27" s="134">
        <v>25</v>
      </c>
      <c r="E27" s="159">
        <v>69.5</v>
      </c>
      <c r="F27" s="159">
        <v>30.5</v>
      </c>
      <c r="G27" s="200"/>
    </row>
    <row r="28" spans="1:7" ht="15.75" x14ac:dyDescent="0.25">
      <c r="A28" s="3" t="s">
        <v>19</v>
      </c>
      <c r="B28" s="211">
        <f t="shared" si="0"/>
        <v>243</v>
      </c>
      <c r="C28" s="134">
        <v>169</v>
      </c>
      <c r="D28" s="134">
        <v>74</v>
      </c>
      <c r="E28" s="159">
        <v>69.5</v>
      </c>
      <c r="F28" s="159">
        <v>30.5</v>
      </c>
      <c r="G28" s="200"/>
    </row>
    <row r="29" spans="1:7" ht="15.75" x14ac:dyDescent="0.25">
      <c r="A29" s="3" t="s">
        <v>20</v>
      </c>
      <c r="B29" s="211">
        <f t="shared" si="0"/>
        <v>113</v>
      </c>
      <c r="C29" s="134">
        <v>85</v>
      </c>
      <c r="D29" s="134">
        <v>28</v>
      </c>
      <c r="E29" s="159">
        <v>75.2</v>
      </c>
      <c r="F29" s="159">
        <v>24.8</v>
      </c>
      <c r="G29" s="200"/>
    </row>
    <row r="30" spans="1:7" ht="15.75" x14ac:dyDescent="0.25">
      <c r="A30" s="3" t="s">
        <v>21</v>
      </c>
      <c r="B30" s="211">
        <f t="shared" si="0"/>
        <v>157</v>
      </c>
      <c r="C30" s="134">
        <v>103</v>
      </c>
      <c r="D30" s="134">
        <v>54</v>
      </c>
      <c r="E30" s="159">
        <v>65.599999999999994</v>
      </c>
      <c r="F30" s="159">
        <v>34.4</v>
      </c>
      <c r="G30" s="200"/>
    </row>
    <row r="31" spans="1:7" ht="15.75" x14ac:dyDescent="0.25">
      <c r="A31" s="3" t="s">
        <v>22</v>
      </c>
      <c r="B31" s="211">
        <f t="shared" si="0"/>
        <v>82</v>
      </c>
      <c r="C31" s="134">
        <v>51</v>
      </c>
      <c r="D31" s="134">
        <v>31</v>
      </c>
      <c r="E31" s="159">
        <v>62.2</v>
      </c>
      <c r="F31" s="159">
        <v>37.799999999999997</v>
      </c>
      <c r="G31" s="200"/>
    </row>
    <row r="32" spans="1:7" ht="15.75" x14ac:dyDescent="0.25">
      <c r="A32" s="3" t="s">
        <v>23</v>
      </c>
      <c r="B32" s="211">
        <f t="shared" si="0"/>
        <v>67</v>
      </c>
      <c r="C32" s="134">
        <v>45</v>
      </c>
      <c r="D32" s="134">
        <v>22</v>
      </c>
      <c r="E32" s="159">
        <v>67.2</v>
      </c>
      <c r="F32" s="159">
        <v>32.799999999999997</v>
      </c>
      <c r="G32" s="200"/>
    </row>
    <row r="33" spans="1:7" ht="15.75" x14ac:dyDescent="0.25">
      <c r="A33" s="3" t="s">
        <v>24</v>
      </c>
      <c r="B33" s="211">
        <f t="shared" si="0"/>
        <v>216</v>
      </c>
      <c r="C33" s="134">
        <v>147</v>
      </c>
      <c r="D33" s="134">
        <v>69</v>
      </c>
      <c r="E33" s="159">
        <v>68.099999999999994</v>
      </c>
      <c r="F33" s="159">
        <v>31.9</v>
      </c>
      <c r="G33" s="200"/>
    </row>
    <row r="34" spans="1:7" ht="15.75" x14ac:dyDescent="0.25">
      <c r="A34" s="3" t="s">
        <v>25</v>
      </c>
      <c r="B34" s="211">
        <f t="shared" si="0"/>
        <v>110</v>
      </c>
      <c r="C34" s="134">
        <v>64</v>
      </c>
      <c r="D34" s="134">
        <v>46</v>
      </c>
      <c r="E34" s="11">
        <v>58.2</v>
      </c>
      <c r="F34" s="159">
        <v>41.8</v>
      </c>
      <c r="G34" s="200"/>
    </row>
    <row r="35" spans="1:7" ht="15.75" x14ac:dyDescent="0.25">
      <c r="A35" s="3" t="s">
        <v>26</v>
      </c>
      <c r="B35" s="211">
        <v>91</v>
      </c>
      <c r="C35" s="134">
        <v>58</v>
      </c>
      <c r="D35" s="134">
        <v>33</v>
      </c>
      <c r="E35" s="11">
        <v>63.7</v>
      </c>
      <c r="F35" s="159">
        <v>36.299999999999997</v>
      </c>
      <c r="G35" s="200"/>
    </row>
    <row r="36" spans="1:7" ht="15.75" x14ac:dyDescent="0.25">
      <c r="A36" s="3" t="s">
        <v>27</v>
      </c>
      <c r="B36" s="211">
        <f>C36+D36</f>
        <v>91</v>
      </c>
      <c r="C36" s="134">
        <v>43</v>
      </c>
      <c r="D36" s="134">
        <v>48</v>
      </c>
      <c r="E36" s="11">
        <v>47.3</v>
      </c>
      <c r="F36" s="159">
        <v>52.7</v>
      </c>
      <c r="G36" s="200"/>
    </row>
    <row r="37" spans="1:7" ht="15.75" x14ac:dyDescent="0.25">
      <c r="A37" s="3" t="s">
        <v>28</v>
      </c>
      <c r="B37" s="211">
        <v>81</v>
      </c>
      <c r="C37" s="134">
        <v>43</v>
      </c>
      <c r="D37" s="134">
        <v>38</v>
      </c>
      <c r="E37" s="11">
        <v>53.1</v>
      </c>
      <c r="F37" s="159">
        <v>46.9</v>
      </c>
      <c r="G37" s="200"/>
    </row>
    <row r="38" spans="1:7" ht="15.75" x14ac:dyDescent="0.25">
      <c r="A38" s="3" t="s">
        <v>29</v>
      </c>
      <c r="B38" s="211">
        <v>80</v>
      </c>
      <c r="C38" s="134">
        <v>45</v>
      </c>
      <c r="D38" s="134">
        <v>35</v>
      </c>
      <c r="E38" s="159">
        <v>56.2</v>
      </c>
      <c r="F38" s="159">
        <v>43.8</v>
      </c>
      <c r="G38" s="200"/>
    </row>
    <row r="39" spans="1:7" ht="15.75" x14ac:dyDescent="0.25">
      <c r="A39" s="3"/>
      <c r="B39" s="11"/>
      <c r="C39" s="46"/>
      <c r="D39" s="46"/>
      <c r="E39" s="11"/>
      <c r="F39" s="159"/>
      <c r="G39" s="200"/>
    </row>
    <row r="40" spans="1:7" ht="15.75" x14ac:dyDescent="0.25">
      <c r="A40" s="3" t="s">
        <v>30</v>
      </c>
      <c r="B40" s="211">
        <f>C40+D40</f>
        <v>260</v>
      </c>
      <c r="C40" s="134">
        <v>153</v>
      </c>
      <c r="D40" s="11">
        <v>107</v>
      </c>
      <c r="E40" s="11">
        <v>58.8</v>
      </c>
      <c r="F40" s="159">
        <v>41.2</v>
      </c>
      <c r="G40" s="200"/>
    </row>
    <row r="41" spans="1:7" ht="15.75" x14ac:dyDescent="0.25">
      <c r="A41" s="3" t="s">
        <v>31</v>
      </c>
      <c r="C41" s="46"/>
      <c r="F41" s="11"/>
    </row>
    <row r="42" spans="1:7" ht="15.75" x14ac:dyDescent="0.25">
      <c r="A42" s="3" t="s">
        <v>32</v>
      </c>
      <c r="B42" s="188" t="s">
        <v>397</v>
      </c>
      <c r="C42" s="188" t="s">
        <v>397</v>
      </c>
      <c r="D42" s="188" t="s">
        <v>397</v>
      </c>
      <c r="E42" s="188" t="s">
        <v>397</v>
      </c>
      <c r="F42" s="188" t="s">
        <v>397</v>
      </c>
    </row>
    <row r="44" spans="1:7" x14ac:dyDescent="0.25">
      <c r="B44" s="166"/>
      <c r="C44" s="166"/>
      <c r="D44" s="166"/>
    </row>
  </sheetData>
  <mergeCells count="5">
    <mergeCell ref="A2:F2"/>
    <mergeCell ref="A5:A6"/>
    <mergeCell ref="E5:F5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1"/>
  <sheetViews>
    <sheetView workbookViewId="0">
      <selection activeCell="A3" sqref="A3"/>
    </sheetView>
  </sheetViews>
  <sheetFormatPr defaultRowHeight="15" x14ac:dyDescent="0.25"/>
  <cols>
    <col min="1" max="1" width="23.7109375" customWidth="1"/>
  </cols>
  <sheetData>
    <row r="2" spans="1:14" ht="39" customHeight="1" x14ac:dyDescent="0.25">
      <c r="A2" s="350" t="s">
        <v>627</v>
      </c>
      <c r="B2" s="350"/>
      <c r="C2" s="350"/>
      <c r="D2" s="350"/>
      <c r="E2" s="350"/>
      <c r="F2" s="350"/>
      <c r="G2" s="350"/>
      <c r="H2" s="87"/>
      <c r="I2" s="87"/>
      <c r="J2" s="87"/>
      <c r="K2" s="87"/>
      <c r="L2" s="88"/>
      <c r="M2" s="88"/>
      <c r="N2" s="88"/>
    </row>
    <row r="4" spans="1:14" x14ac:dyDescent="0.25">
      <c r="G4" s="64" t="s">
        <v>172</v>
      </c>
    </row>
    <row r="5" spans="1:14" x14ac:dyDescent="0.25">
      <c r="A5" s="75"/>
      <c r="B5" s="347">
        <v>2015</v>
      </c>
      <c r="C5" s="347"/>
      <c r="D5" s="347"/>
      <c r="E5" s="346">
        <v>2016</v>
      </c>
      <c r="F5" s="346"/>
      <c r="G5" s="346"/>
    </row>
    <row r="6" spans="1:14" ht="30" x14ac:dyDescent="0.25">
      <c r="A6" s="76"/>
      <c r="B6" s="77" t="s">
        <v>55</v>
      </c>
      <c r="C6" s="78" t="s">
        <v>56</v>
      </c>
      <c r="D6" s="78" t="s">
        <v>57</v>
      </c>
      <c r="E6" s="77" t="s">
        <v>55</v>
      </c>
      <c r="F6" s="125" t="s">
        <v>56</v>
      </c>
      <c r="G6" s="125" t="s">
        <v>57</v>
      </c>
    </row>
    <row r="7" spans="1:14" x14ac:dyDescent="0.25">
      <c r="A7" s="12"/>
      <c r="B7" s="80"/>
      <c r="C7" s="81"/>
      <c r="D7" s="81"/>
      <c r="E7" s="80"/>
      <c r="F7" s="81"/>
      <c r="G7" s="81"/>
    </row>
    <row r="8" spans="1:14" ht="15.75" x14ac:dyDescent="0.25">
      <c r="A8" s="316" t="s">
        <v>33</v>
      </c>
      <c r="B8" s="316"/>
      <c r="C8" s="316"/>
      <c r="D8" s="316"/>
      <c r="E8" s="316"/>
      <c r="F8" s="316"/>
      <c r="G8" s="316"/>
    </row>
    <row r="10" spans="1:14" ht="15" customHeight="1" x14ac:dyDescent="0.25">
      <c r="A10" s="142" t="s">
        <v>294</v>
      </c>
      <c r="B10" s="175">
        <v>2041</v>
      </c>
      <c r="C10" s="175">
        <v>1169</v>
      </c>
      <c r="D10" s="175">
        <v>872</v>
      </c>
      <c r="E10" s="175">
        <v>1830</v>
      </c>
      <c r="F10" s="175">
        <v>1069</v>
      </c>
      <c r="G10" s="175">
        <v>761</v>
      </c>
      <c r="I10" s="166"/>
    </row>
    <row r="11" spans="1:14" ht="15.75" x14ac:dyDescent="0.25">
      <c r="A11" s="134" t="s">
        <v>67</v>
      </c>
      <c r="B11" s="164"/>
      <c r="C11" s="46"/>
      <c r="D11" s="46"/>
      <c r="E11" s="46"/>
      <c r="F11" s="46"/>
      <c r="G11" s="46"/>
    </row>
    <row r="12" spans="1:14" ht="31.5" x14ac:dyDescent="0.25">
      <c r="A12" s="141" t="s">
        <v>379</v>
      </c>
      <c r="B12" s="134"/>
      <c r="C12" s="46"/>
      <c r="D12" s="46"/>
      <c r="E12" s="46"/>
      <c r="F12" s="46"/>
      <c r="G12" s="46"/>
    </row>
    <row r="13" spans="1:14" ht="17.25" customHeight="1" x14ac:dyDescent="0.25">
      <c r="A13" s="135">
        <v>0</v>
      </c>
      <c r="B13" s="134">
        <v>495</v>
      </c>
      <c r="C13" s="134">
        <v>273</v>
      </c>
      <c r="D13" s="134">
        <v>222</v>
      </c>
      <c r="E13" s="134">
        <v>410</v>
      </c>
      <c r="F13" s="134">
        <v>222</v>
      </c>
      <c r="G13" s="134">
        <v>188</v>
      </c>
    </row>
    <row r="14" spans="1:14" ht="17.25" customHeight="1" x14ac:dyDescent="0.25">
      <c r="A14" s="135">
        <v>1</v>
      </c>
      <c r="B14" s="134">
        <v>217</v>
      </c>
      <c r="C14" s="134">
        <v>131</v>
      </c>
      <c r="D14" s="134">
        <v>86</v>
      </c>
      <c r="E14" s="134">
        <v>210</v>
      </c>
      <c r="F14" s="134">
        <v>120</v>
      </c>
      <c r="G14" s="134">
        <v>90</v>
      </c>
    </row>
    <row r="15" spans="1:14" ht="17.25" customHeight="1" x14ac:dyDescent="0.25">
      <c r="A15" s="135">
        <v>2</v>
      </c>
      <c r="B15" s="134">
        <v>190</v>
      </c>
      <c r="C15" s="134">
        <v>124</v>
      </c>
      <c r="D15" s="134">
        <v>66</v>
      </c>
      <c r="E15" s="134">
        <v>170</v>
      </c>
      <c r="F15" s="134">
        <v>110</v>
      </c>
      <c r="G15" s="134">
        <v>60</v>
      </c>
    </row>
    <row r="16" spans="1:14" ht="17.25" customHeight="1" x14ac:dyDescent="0.25">
      <c r="A16" s="135">
        <v>3</v>
      </c>
      <c r="B16" s="134">
        <v>127</v>
      </c>
      <c r="C16" s="134">
        <v>83</v>
      </c>
      <c r="D16" s="134">
        <v>44</v>
      </c>
      <c r="E16" s="134">
        <v>129</v>
      </c>
      <c r="F16" s="134">
        <v>80</v>
      </c>
      <c r="G16" s="134">
        <v>49</v>
      </c>
    </row>
    <row r="17" spans="1:7" ht="15.75" x14ac:dyDescent="0.25">
      <c r="A17" s="135">
        <v>4</v>
      </c>
      <c r="B17" s="134">
        <v>120</v>
      </c>
      <c r="C17" s="134">
        <v>64</v>
      </c>
      <c r="D17" s="134">
        <v>56</v>
      </c>
      <c r="E17" s="134">
        <v>114</v>
      </c>
      <c r="F17" s="134">
        <v>62</v>
      </c>
      <c r="G17" s="134">
        <v>52</v>
      </c>
    </row>
    <row r="18" spans="1:7" ht="15.75" x14ac:dyDescent="0.25">
      <c r="A18" s="135">
        <v>5</v>
      </c>
      <c r="B18" s="134">
        <v>90</v>
      </c>
      <c r="C18" s="134">
        <v>42</v>
      </c>
      <c r="D18" s="134">
        <v>48</v>
      </c>
      <c r="E18" s="134">
        <v>85</v>
      </c>
      <c r="F18" s="134">
        <v>43</v>
      </c>
      <c r="G18" s="134">
        <v>42</v>
      </c>
    </row>
    <row r="19" spans="1:7" ht="15.75" x14ac:dyDescent="0.25">
      <c r="A19" s="135">
        <v>6</v>
      </c>
      <c r="B19" s="134">
        <v>98</v>
      </c>
      <c r="C19" s="134">
        <v>55</v>
      </c>
      <c r="D19" s="134">
        <v>43</v>
      </c>
      <c r="E19" s="134">
        <v>94</v>
      </c>
      <c r="F19" s="134">
        <v>57</v>
      </c>
      <c r="G19" s="134">
        <v>37</v>
      </c>
    </row>
    <row r="20" spans="1:7" ht="15.75" x14ac:dyDescent="0.25">
      <c r="A20" s="135">
        <v>7</v>
      </c>
      <c r="B20" s="134">
        <v>65</v>
      </c>
      <c r="C20" s="134">
        <v>37</v>
      </c>
      <c r="D20" s="134">
        <v>28</v>
      </c>
      <c r="E20" s="134">
        <v>44</v>
      </c>
      <c r="F20" s="134">
        <v>27</v>
      </c>
      <c r="G20" s="134">
        <v>17</v>
      </c>
    </row>
    <row r="21" spans="1:7" ht="15.75" x14ac:dyDescent="0.25">
      <c r="A21" s="135">
        <v>8</v>
      </c>
      <c r="B21" s="134">
        <v>66</v>
      </c>
      <c r="C21" s="134">
        <v>40</v>
      </c>
      <c r="D21" s="134">
        <v>26</v>
      </c>
      <c r="E21" s="134">
        <v>64</v>
      </c>
      <c r="F21" s="134">
        <v>36</v>
      </c>
      <c r="G21" s="134">
        <v>28</v>
      </c>
    </row>
    <row r="22" spans="1:7" ht="15.75" x14ac:dyDescent="0.25">
      <c r="A22" s="135">
        <v>9</v>
      </c>
      <c r="B22" s="134">
        <v>58</v>
      </c>
      <c r="C22" s="134">
        <v>40</v>
      </c>
      <c r="D22" s="134">
        <v>18</v>
      </c>
      <c r="E22" s="134">
        <v>46</v>
      </c>
      <c r="F22" s="134">
        <v>31</v>
      </c>
      <c r="G22" s="134">
        <v>15</v>
      </c>
    </row>
    <row r="23" spans="1:7" ht="15.75" x14ac:dyDescent="0.25">
      <c r="A23" s="135">
        <v>10</v>
      </c>
      <c r="B23" s="134">
        <v>50</v>
      </c>
      <c r="C23" s="134">
        <v>28</v>
      </c>
      <c r="D23" s="134">
        <v>22</v>
      </c>
      <c r="E23" s="134">
        <v>38</v>
      </c>
      <c r="F23" s="134">
        <v>27</v>
      </c>
      <c r="G23" s="134">
        <v>11</v>
      </c>
    </row>
    <row r="24" spans="1:7" ht="15.75" x14ac:dyDescent="0.25">
      <c r="A24" s="135">
        <v>11</v>
      </c>
      <c r="B24" s="134">
        <v>47</v>
      </c>
      <c r="C24" s="134">
        <v>27</v>
      </c>
      <c r="D24" s="134">
        <v>20</v>
      </c>
      <c r="E24" s="134">
        <v>39</v>
      </c>
      <c r="F24" s="134">
        <v>22</v>
      </c>
      <c r="G24" s="134">
        <v>17</v>
      </c>
    </row>
    <row r="25" spans="1:7" ht="15.75" x14ac:dyDescent="0.25">
      <c r="A25" s="135">
        <v>12</v>
      </c>
      <c r="B25" s="134">
        <v>39</v>
      </c>
      <c r="C25" s="134">
        <v>19</v>
      </c>
      <c r="D25" s="134">
        <v>20</v>
      </c>
      <c r="E25" s="134">
        <v>48</v>
      </c>
      <c r="F25" s="134">
        <v>27</v>
      </c>
      <c r="G25" s="134">
        <v>21</v>
      </c>
    </row>
    <row r="26" spans="1:7" ht="15.75" x14ac:dyDescent="0.25">
      <c r="A26" s="135">
        <v>13</v>
      </c>
      <c r="B26" s="134">
        <v>46</v>
      </c>
      <c r="C26" s="134">
        <v>25</v>
      </c>
      <c r="D26" s="134">
        <v>21</v>
      </c>
      <c r="E26" s="134">
        <v>38</v>
      </c>
      <c r="F26" s="134">
        <v>26</v>
      </c>
      <c r="G26" s="134">
        <v>12</v>
      </c>
    </row>
    <row r="27" spans="1:7" ht="15.75" x14ac:dyDescent="0.25">
      <c r="A27" s="135">
        <v>14</v>
      </c>
      <c r="B27" s="134">
        <v>34</v>
      </c>
      <c r="C27" s="134">
        <v>15</v>
      </c>
      <c r="D27" s="134">
        <v>19</v>
      </c>
      <c r="E27" s="134">
        <v>38</v>
      </c>
      <c r="F27" s="134">
        <v>24</v>
      </c>
      <c r="G27" s="134">
        <v>14</v>
      </c>
    </row>
    <row r="28" spans="1:7" ht="15.75" x14ac:dyDescent="0.25">
      <c r="A28" s="135">
        <v>15</v>
      </c>
      <c r="B28" s="134">
        <v>29</v>
      </c>
      <c r="C28" s="134">
        <v>16</v>
      </c>
      <c r="D28" s="134">
        <v>13</v>
      </c>
      <c r="E28" s="134">
        <v>24</v>
      </c>
      <c r="F28" s="134">
        <v>17</v>
      </c>
      <c r="G28" s="134">
        <v>7</v>
      </c>
    </row>
    <row r="29" spans="1:7" ht="15.75" x14ac:dyDescent="0.25">
      <c r="A29" s="135">
        <v>16</v>
      </c>
      <c r="B29" s="134">
        <v>27</v>
      </c>
      <c r="C29" s="134">
        <v>13</v>
      </c>
      <c r="D29" s="134">
        <v>14</v>
      </c>
      <c r="E29" s="134">
        <v>29</v>
      </c>
      <c r="F29" s="134">
        <v>19</v>
      </c>
      <c r="G29" s="134">
        <v>10</v>
      </c>
    </row>
    <row r="30" spans="1:7" ht="15.75" x14ac:dyDescent="0.25">
      <c r="A30" s="135">
        <v>17</v>
      </c>
      <c r="B30" s="134">
        <v>34</v>
      </c>
      <c r="C30" s="134">
        <v>20</v>
      </c>
      <c r="D30" s="134">
        <v>14</v>
      </c>
      <c r="E30" s="134">
        <v>18</v>
      </c>
      <c r="F30" s="134">
        <v>9</v>
      </c>
      <c r="G30" s="134">
        <v>9</v>
      </c>
    </row>
    <row r="31" spans="1:7" ht="15.75" x14ac:dyDescent="0.25">
      <c r="A31" s="135">
        <v>18</v>
      </c>
      <c r="B31" s="134">
        <v>25</v>
      </c>
      <c r="C31" s="134">
        <v>14</v>
      </c>
      <c r="D31" s="134">
        <v>11</v>
      </c>
      <c r="E31" s="134">
        <v>25</v>
      </c>
      <c r="F31" s="134">
        <v>15</v>
      </c>
      <c r="G31" s="134">
        <v>10</v>
      </c>
    </row>
    <row r="32" spans="1:7" ht="15.75" x14ac:dyDescent="0.25">
      <c r="A32" s="135">
        <v>19</v>
      </c>
      <c r="B32" s="134">
        <v>22</v>
      </c>
      <c r="C32" s="134">
        <v>13</v>
      </c>
      <c r="D32" s="134">
        <v>9</v>
      </c>
      <c r="E32" s="134">
        <v>18</v>
      </c>
      <c r="F32" s="134">
        <v>10</v>
      </c>
      <c r="G32" s="134">
        <v>8</v>
      </c>
    </row>
    <row r="33" spans="1:7" ht="15.75" x14ac:dyDescent="0.25">
      <c r="A33" s="135">
        <v>20</v>
      </c>
      <c r="B33" s="134">
        <v>23</v>
      </c>
      <c r="C33" s="134">
        <v>9</v>
      </c>
      <c r="D33" s="134">
        <v>14</v>
      </c>
      <c r="E33" s="134">
        <v>19</v>
      </c>
      <c r="F33" s="134">
        <v>9</v>
      </c>
      <c r="G33" s="134">
        <v>10</v>
      </c>
    </row>
    <row r="34" spans="1:7" ht="15.75" x14ac:dyDescent="0.25">
      <c r="A34" s="135">
        <v>21</v>
      </c>
      <c r="B34" s="134">
        <v>23</v>
      </c>
      <c r="C34" s="134">
        <v>13</v>
      </c>
      <c r="D34" s="134">
        <v>10</v>
      </c>
      <c r="E34" s="134">
        <v>19</v>
      </c>
      <c r="F34" s="134">
        <v>10</v>
      </c>
      <c r="G34" s="134">
        <v>9</v>
      </c>
    </row>
    <row r="35" spans="1:7" ht="15.75" x14ac:dyDescent="0.25">
      <c r="A35" s="135">
        <v>22</v>
      </c>
      <c r="B35" s="134">
        <v>20</v>
      </c>
      <c r="C35" s="134">
        <v>12</v>
      </c>
      <c r="D35" s="134">
        <v>8</v>
      </c>
      <c r="E35" s="134">
        <v>22</v>
      </c>
      <c r="F35" s="134">
        <v>13</v>
      </c>
      <c r="G35" s="134">
        <v>9</v>
      </c>
    </row>
    <row r="36" spans="1:7" ht="15.75" x14ac:dyDescent="0.25">
      <c r="A36" s="135">
        <v>23</v>
      </c>
      <c r="B36" s="134">
        <v>14</v>
      </c>
      <c r="C36" s="134">
        <v>10</v>
      </c>
      <c r="D36" s="134">
        <v>4</v>
      </c>
      <c r="E36" s="134">
        <v>27</v>
      </c>
      <c r="F36" s="134">
        <v>18</v>
      </c>
      <c r="G36" s="134">
        <v>9</v>
      </c>
    </row>
    <row r="37" spans="1:7" ht="15.75" x14ac:dyDescent="0.25">
      <c r="A37" s="135">
        <v>24</v>
      </c>
      <c r="B37" s="134">
        <v>24</v>
      </c>
      <c r="C37" s="134">
        <v>12</v>
      </c>
      <c r="D37" s="134">
        <v>12</v>
      </c>
      <c r="E37" s="134">
        <v>14</v>
      </c>
      <c r="F37" s="134">
        <v>9</v>
      </c>
      <c r="G37" s="134">
        <v>5</v>
      </c>
    </row>
    <row r="38" spans="1:7" ht="15.75" x14ac:dyDescent="0.25">
      <c r="A38" s="135">
        <v>25</v>
      </c>
      <c r="B38" s="134">
        <v>22</v>
      </c>
      <c r="C38" s="134">
        <v>12</v>
      </c>
      <c r="D38" s="134">
        <v>10</v>
      </c>
      <c r="E38" s="134">
        <v>17</v>
      </c>
      <c r="F38" s="134">
        <v>9</v>
      </c>
      <c r="G38" s="134">
        <v>8</v>
      </c>
    </row>
    <row r="39" spans="1:7" ht="15.75" x14ac:dyDescent="0.25">
      <c r="A39" s="135">
        <v>26</v>
      </c>
      <c r="B39" s="134">
        <v>12</v>
      </c>
      <c r="C39" s="134">
        <v>7</v>
      </c>
      <c r="D39" s="134">
        <v>5</v>
      </c>
      <c r="E39" s="134">
        <v>21</v>
      </c>
      <c r="F39" s="134">
        <v>11</v>
      </c>
      <c r="G39" s="134">
        <v>10</v>
      </c>
    </row>
    <row r="40" spans="1:7" ht="15.75" x14ac:dyDescent="0.25">
      <c r="A40" s="135">
        <v>27</v>
      </c>
      <c r="B40" s="134">
        <v>24</v>
      </c>
      <c r="C40" s="134">
        <v>15</v>
      </c>
      <c r="D40" s="134">
        <v>9</v>
      </c>
      <c r="E40" s="134">
        <v>10</v>
      </c>
      <c r="F40" s="134">
        <v>6</v>
      </c>
      <c r="G40" s="134">
        <v>4</v>
      </c>
    </row>
    <row r="42" spans="1:7" x14ac:dyDescent="0.25">
      <c r="B42" s="166"/>
      <c r="C42" s="166"/>
      <c r="D42" s="166"/>
      <c r="E42" s="166"/>
      <c r="F42" s="166"/>
      <c r="G42" s="166"/>
    </row>
    <row r="47" spans="1:7" x14ac:dyDescent="0.25">
      <c r="E47" s="330" t="s">
        <v>628</v>
      </c>
      <c r="F47" s="330"/>
      <c r="G47" s="330"/>
    </row>
    <row r="48" spans="1:7" x14ac:dyDescent="0.25">
      <c r="A48" s="75"/>
      <c r="B48" s="347">
        <v>2015</v>
      </c>
      <c r="C48" s="347"/>
      <c r="D48" s="347"/>
      <c r="E48" s="346">
        <v>2016</v>
      </c>
      <c r="F48" s="346"/>
      <c r="G48" s="346"/>
    </row>
    <row r="49" spans="1:7" ht="30" x14ac:dyDescent="0.25">
      <c r="A49" s="76"/>
      <c r="B49" s="77" t="s">
        <v>55</v>
      </c>
      <c r="C49" s="78" t="s">
        <v>56</v>
      </c>
      <c r="D49" s="78" t="s">
        <v>57</v>
      </c>
      <c r="E49" s="77" t="s">
        <v>55</v>
      </c>
      <c r="F49" s="125" t="s">
        <v>56</v>
      </c>
      <c r="G49" s="125" t="s">
        <v>57</v>
      </c>
    </row>
    <row r="50" spans="1:7" x14ac:dyDescent="0.25">
      <c r="A50" s="12"/>
      <c r="B50" s="80"/>
      <c r="C50" s="81"/>
      <c r="D50" s="81"/>
      <c r="E50" s="80"/>
      <c r="F50" s="81"/>
      <c r="G50" s="81"/>
    </row>
    <row r="51" spans="1:7" ht="15.75" x14ac:dyDescent="0.25">
      <c r="A51" s="316" t="s">
        <v>35</v>
      </c>
      <c r="B51" s="316"/>
      <c r="C51" s="316"/>
      <c r="D51" s="316"/>
      <c r="E51" s="316"/>
      <c r="F51" s="316"/>
      <c r="G51" s="316"/>
    </row>
    <row r="52" spans="1:7" ht="15.75" x14ac:dyDescent="0.25">
      <c r="A52" s="46"/>
    </row>
    <row r="53" spans="1:7" ht="15" customHeight="1" x14ac:dyDescent="0.25">
      <c r="A53" s="142" t="s">
        <v>294</v>
      </c>
      <c r="B53" s="175">
        <v>1305</v>
      </c>
      <c r="C53" s="175">
        <v>753</v>
      </c>
      <c r="D53" s="175">
        <v>552</v>
      </c>
      <c r="E53" s="175">
        <v>1207</v>
      </c>
      <c r="F53" s="175">
        <v>701</v>
      </c>
      <c r="G53" s="175">
        <v>506</v>
      </c>
    </row>
    <row r="54" spans="1:7" ht="15.75" x14ac:dyDescent="0.25">
      <c r="A54" s="134" t="s">
        <v>67</v>
      </c>
      <c r="B54" s="46"/>
      <c r="C54" s="46"/>
      <c r="D54" s="46"/>
      <c r="E54" s="46"/>
      <c r="F54" s="46"/>
      <c r="G54" s="46"/>
    </row>
    <row r="55" spans="1:7" ht="31.5" x14ac:dyDescent="0.25">
      <c r="A55" s="141" t="s">
        <v>379</v>
      </c>
      <c r="B55" s="46"/>
      <c r="C55" s="46"/>
      <c r="D55" s="46"/>
      <c r="E55" s="46"/>
      <c r="F55" s="46"/>
      <c r="G55" s="46"/>
    </row>
    <row r="56" spans="1:7" ht="15.75" x14ac:dyDescent="0.25">
      <c r="A56" s="135">
        <v>0</v>
      </c>
      <c r="B56" s="134">
        <v>327</v>
      </c>
      <c r="C56" s="134">
        <v>180</v>
      </c>
      <c r="D56" s="134">
        <v>147</v>
      </c>
      <c r="E56" s="134">
        <v>264</v>
      </c>
      <c r="F56" s="134">
        <v>142</v>
      </c>
      <c r="G56" s="134">
        <v>122</v>
      </c>
    </row>
    <row r="57" spans="1:7" ht="15.75" x14ac:dyDescent="0.25">
      <c r="A57" s="135">
        <v>1</v>
      </c>
      <c r="B57" s="134">
        <v>147</v>
      </c>
      <c r="C57" s="134">
        <v>87</v>
      </c>
      <c r="D57" s="134">
        <v>60</v>
      </c>
      <c r="E57" s="134">
        <v>137</v>
      </c>
      <c r="F57" s="134">
        <v>79</v>
      </c>
      <c r="G57" s="134">
        <v>58</v>
      </c>
    </row>
    <row r="58" spans="1:7" ht="15.75" x14ac:dyDescent="0.25">
      <c r="A58" s="135">
        <v>2</v>
      </c>
      <c r="B58" s="134">
        <v>121</v>
      </c>
      <c r="C58" s="134">
        <v>75</v>
      </c>
      <c r="D58" s="134">
        <v>46</v>
      </c>
      <c r="E58" s="134">
        <v>106</v>
      </c>
      <c r="F58" s="134">
        <v>65</v>
      </c>
      <c r="G58" s="134">
        <v>41</v>
      </c>
    </row>
    <row r="59" spans="1:7" ht="15.75" x14ac:dyDescent="0.25">
      <c r="A59" s="135">
        <v>3</v>
      </c>
      <c r="B59" s="134">
        <v>78</v>
      </c>
      <c r="C59" s="134">
        <v>51</v>
      </c>
      <c r="D59" s="134">
        <v>27</v>
      </c>
      <c r="E59" s="134">
        <v>84</v>
      </c>
      <c r="F59" s="134">
        <v>58</v>
      </c>
      <c r="G59" s="134">
        <v>26</v>
      </c>
    </row>
    <row r="60" spans="1:7" ht="15.75" x14ac:dyDescent="0.25">
      <c r="A60" s="135">
        <v>4</v>
      </c>
      <c r="B60" s="134">
        <v>72</v>
      </c>
      <c r="C60" s="134">
        <v>40</v>
      </c>
      <c r="D60" s="134">
        <v>32</v>
      </c>
      <c r="E60" s="134">
        <v>79</v>
      </c>
      <c r="F60" s="134">
        <v>42</v>
      </c>
      <c r="G60" s="134">
        <v>37</v>
      </c>
    </row>
    <row r="61" spans="1:7" ht="15.75" x14ac:dyDescent="0.25">
      <c r="A61" s="135">
        <v>5</v>
      </c>
      <c r="B61" s="134">
        <v>60</v>
      </c>
      <c r="C61" s="134">
        <v>27</v>
      </c>
      <c r="D61" s="134">
        <v>33</v>
      </c>
      <c r="E61" s="134">
        <v>54</v>
      </c>
      <c r="F61" s="134">
        <v>24</v>
      </c>
      <c r="G61" s="134">
        <v>30</v>
      </c>
    </row>
    <row r="62" spans="1:7" ht="15.75" x14ac:dyDescent="0.25">
      <c r="A62" s="135">
        <v>6</v>
      </c>
      <c r="B62" s="134">
        <v>73</v>
      </c>
      <c r="C62" s="134">
        <v>42</v>
      </c>
      <c r="D62" s="134">
        <v>31</v>
      </c>
      <c r="E62" s="134">
        <v>61</v>
      </c>
      <c r="F62" s="134">
        <v>35</v>
      </c>
      <c r="G62" s="134">
        <v>26</v>
      </c>
    </row>
    <row r="63" spans="1:7" ht="15.75" x14ac:dyDescent="0.25">
      <c r="A63" s="135">
        <v>7</v>
      </c>
      <c r="B63" s="134">
        <v>43</v>
      </c>
      <c r="C63" s="134">
        <v>23</v>
      </c>
      <c r="D63" s="134">
        <v>20</v>
      </c>
      <c r="E63" s="134">
        <v>31</v>
      </c>
      <c r="F63" s="134">
        <v>18</v>
      </c>
      <c r="G63" s="134">
        <v>13</v>
      </c>
    </row>
    <row r="64" spans="1:7" ht="15.75" x14ac:dyDescent="0.25">
      <c r="A64" s="135">
        <v>8</v>
      </c>
      <c r="B64" s="134">
        <v>45</v>
      </c>
      <c r="C64" s="134">
        <v>26</v>
      </c>
      <c r="D64" s="134">
        <v>19</v>
      </c>
      <c r="E64" s="134">
        <v>48</v>
      </c>
      <c r="F64" s="134">
        <v>31</v>
      </c>
      <c r="G64" s="134">
        <v>17</v>
      </c>
    </row>
    <row r="65" spans="1:7" ht="15.75" x14ac:dyDescent="0.25">
      <c r="A65" s="135">
        <v>9</v>
      </c>
      <c r="B65" s="134">
        <v>34</v>
      </c>
      <c r="C65" s="134">
        <v>23</v>
      </c>
      <c r="D65" s="134">
        <v>11</v>
      </c>
      <c r="E65" s="134">
        <v>30</v>
      </c>
      <c r="F65" s="134">
        <v>22</v>
      </c>
      <c r="G65" s="134">
        <v>8</v>
      </c>
    </row>
    <row r="66" spans="1:7" ht="15.75" x14ac:dyDescent="0.25">
      <c r="A66" s="135">
        <v>10</v>
      </c>
      <c r="B66" s="134">
        <v>34</v>
      </c>
      <c r="C66" s="134">
        <v>20</v>
      </c>
      <c r="D66" s="134">
        <v>14</v>
      </c>
      <c r="E66" s="134">
        <v>30</v>
      </c>
      <c r="F66" s="134">
        <v>20</v>
      </c>
      <c r="G66" s="134">
        <v>10</v>
      </c>
    </row>
    <row r="67" spans="1:7" ht="15.75" x14ac:dyDescent="0.25">
      <c r="A67" s="135">
        <v>11</v>
      </c>
      <c r="B67" s="134">
        <v>23</v>
      </c>
      <c r="C67" s="134">
        <v>15</v>
      </c>
      <c r="D67" s="134">
        <v>8</v>
      </c>
      <c r="E67" s="134">
        <v>23</v>
      </c>
      <c r="F67" s="134">
        <v>11</v>
      </c>
      <c r="G67" s="134">
        <v>12</v>
      </c>
    </row>
    <row r="68" spans="1:7" ht="15.75" x14ac:dyDescent="0.25">
      <c r="A68" s="135">
        <v>12</v>
      </c>
      <c r="B68" s="134">
        <v>24</v>
      </c>
      <c r="C68" s="134">
        <v>10</v>
      </c>
      <c r="D68" s="134">
        <v>14</v>
      </c>
      <c r="E68" s="134">
        <v>36</v>
      </c>
      <c r="F68" s="134">
        <v>21</v>
      </c>
      <c r="G68" s="134">
        <v>15</v>
      </c>
    </row>
    <row r="69" spans="1:7" ht="15.75" x14ac:dyDescent="0.25">
      <c r="A69" s="135">
        <v>13</v>
      </c>
      <c r="B69" s="134">
        <v>31</v>
      </c>
      <c r="C69" s="134">
        <v>16</v>
      </c>
      <c r="D69" s="134">
        <v>15</v>
      </c>
      <c r="E69" s="134">
        <v>27</v>
      </c>
      <c r="F69" s="134">
        <v>19</v>
      </c>
      <c r="G69" s="134">
        <v>8</v>
      </c>
    </row>
    <row r="70" spans="1:7" ht="15.75" x14ac:dyDescent="0.25">
      <c r="A70" s="135">
        <v>14</v>
      </c>
      <c r="B70" s="134">
        <v>20</v>
      </c>
      <c r="C70" s="134">
        <v>10</v>
      </c>
      <c r="D70" s="134">
        <v>10</v>
      </c>
      <c r="E70" s="134">
        <v>25</v>
      </c>
      <c r="F70" s="134">
        <v>15</v>
      </c>
      <c r="G70" s="134">
        <v>10</v>
      </c>
    </row>
    <row r="71" spans="1:7" ht="15.75" x14ac:dyDescent="0.25">
      <c r="A71" s="135">
        <v>15</v>
      </c>
      <c r="B71" s="134">
        <v>15</v>
      </c>
      <c r="C71" s="134">
        <v>11</v>
      </c>
      <c r="D71" s="134">
        <v>4</v>
      </c>
      <c r="E71" s="134">
        <v>14</v>
      </c>
      <c r="F71" s="134">
        <v>9</v>
      </c>
      <c r="G71" s="134">
        <v>5</v>
      </c>
    </row>
    <row r="72" spans="1:7" ht="15.75" x14ac:dyDescent="0.25">
      <c r="A72" s="135">
        <v>16</v>
      </c>
      <c r="B72" s="134">
        <v>13</v>
      </c>
      <c r="C72" s="134">
        <v>6</v>
      </c>
      <c r="D72" s="134">
        <v>7</v>
      </c>
      <c r="E72" s="134">
        <v>18</v>
      </c>
      <c r="F72" s="134">
        <v>10</v>
      </c>
      <c r="G72" s="134">
        <v>8</v>
      </c>
    </row>
    <row r="73" spans="1:7" ht="15.75" x14ac:dyDescent="0.25">
      <c r="A73" s="135">
        <v>17</v>
      </c>
      <c r="B73" s="134">
        <v>19</v>
      </c>
      <c r="C73" s="134">
        <v>11</v>
      </c>
      <c r="D73" s="134">
        <v>8</v>
      </c>
      <c r="E73" s="134">
        <v>12</v>
      </c>
      <c r="F73" s="134">
        <v>7</v>
      </c>
      <c r="G73" s="134">
        <v>5</v>
      </c>
    </row>
    <row r="74" spans="1:7" ht="15.75" x14ac:dyDescent="0.25">
      <c r="A74" s="135">
        <v>18</v>
      </c>
      <c r="B74" s="134">
        <v>14</v>
      </c>
      <c r="C74" s="134">
        <v>9</v>
      </c>
      <c r="D74" s="134">
        <v>5</v>
      </c>
      <c r="E74" s="134">
        <v>19</v>
      </c>
      <c r="F74" s="134">
        <v>12</v>
      </c>
      <c r="G74" s="134">
        <v>7</v>
      </c>
    </row>
    <row r="75" spans="1:7" ht="15.75" x14ac:dyDescent="0.25">
      <c r="A75" s="135">
        <v>19</v>
      </c>
      <c r="B75" s="134">
        <v>13</v>
      </c>
      <c r="C75" s="134">
        <v>9</v>
      </c>
      <c r="D75" s="134">
        <v>4</v>
      </c>
      <c r="E75" s="134">
        <v>13</v>
      </c>
      <c r="F75" s="134">
        <v>7</v>
      </c>
      <c r="G75" s="134">
        <v>6</v>
      </c>
    </row>
    <row r="76" spans="1:7" ht="15.75" x14ac:dyDescent="0.25">
      <c r="A76" s="135">
        <v>20</v>
      </c>
      <c r="B76" s="134">
        <v>10</v>
      </c>
      <c r="C76" s="134">
        <v>4</v>
      </c>
      <c r="D76" s="134">
        <v>6</v>
      </c>
      <c r="E76" s="134">
        <v>15</v>
      </c>
      <c r="F76" s="134">
        <v>9</v>
      </c>
      <c r="G76" s="134">
        <v>6</v>
      </c>
    </row>
    <row r="77" spans="1:7" ht="15.75" x14ac:dyDescent="0.25">
      <c r="A77" s="135">
        <v>21</v>
      </c>
      <c r="B77" s="134">
        <v>14</v>
      </c>
      <c r="C77" s="134">
        <v>8</v>
      </c>
      <c r="D77" s="134">
        <v>6</v>
      </c>
      <c r="E77" s="134">
        <v>16</v>
      </c>
      <c r="F77" s="134">
        <v>7</v>
      </c>
      <c r="G77" s="134">
        <v>9</v>
      </c>
    </row>
    <row r="78" spans="1:7" ht="15.75" x14ac:dyDescent="0.25">
      <c r="A78" s="135">
        <v>22</v>
      </c>
      <c r="B78" s="134">
        <v>13</v>
      </c>
      <c r="C78" s="134">
        <v>8</v>
      </c>
      <c r="D78" s="134">
        <v>5</v>
      </c>
      <c r="E78" s="134">
        <v>15</v>
      </c>
      <c r="F78" s="134">
        <v>9</v>
      </c>
      <c r="G78" s="134">
        <v>6</v>
      </c>
    </row>
    <row r="79" spans="1:7" ht="15.75" x14ac:dyDescent="0.25">
      <c r="A79" s="135">
        <v>23</v>
      </c>
      <c r="B79" s="134">
        <v>10</v>
      </c>
      <c r="C79" s="134">
        <v>9</v>
      </c>
      <c r="D79" s="134">
        <v>1</v>
      </c>
      <c r="E79" s="134">
        <v>14</v>
      </c>
      <c r="F79" s="134">
        <v>8</v>
      </c>
      <c r="G79" s="134">
        <v>6</v>
      </c>
    </row>
    <row r="80" spans="1:7" ht="15.75" x14ac:dyDescent="0.25">
      <c r="A80" s="135">
        <v>24</v>
      </c>
      <c r="B80" s="134">
        <v>16</v>
      </c>
      <c r="C80" s="134">
        <v>10</v>
      </c>
      <c r="D80" s="134">
        <v>6</v>
      </c>
      <c r="E80" s="134">
        <v>8</v>
      </c>
      <c r="F80" s="134">
        <v>5</v>
      </c>
      <c r="G80" s="134">
        <v>3</v>
      </c>
    </row>
    <row r="81" spans="1:7" ht="15.75" x14ac:dyDescent="0.25">
      <c r="A81" s="135">
        <v>25</v>
      </c>
      <c r="B81" s="134">
        <v>14</v>
      </c>
      <c r="C81" s="134">
        <v>9</v>
      </c>
      <c r="D81" s="134">
        <v>5</v>
      </c>
      <c r="E81" s="134">
        <v>8</v>
      </c>
      <c r="F81" s="134">
        <v>5</v>
      </c>
      <c r="G81" s="134">
        <v>3</v>
      </c>
    </row>
    <row r="82" spans="1:7" ht="15.75" x14ac:dyDescent="0.25">
      <c r="A82" s="135">
        <v>26</v>
      </c>
      <c r="B82" s="134">
        <v>8</v>
      </c>
      <c r="C82" s="134">
        <v>4</v>
      </c>
      <c r="D82" s="134">
        <v>4</v>
      </c>
      <c r="E82" s="134">
        <v>13</v>
      </c>
      <c r="F82" s="134">
        <v>7</v>
      </c>
      <c r="G82" s="134">
        <v>6</v>
      </c>
    </row>
    <row r="83" spans="1:7" ht="15.75" x14ac:dyDescent="0.25">
      <c r="A83" s="135">
        <v>27</v>
      </c>
      <c r="B83" s="134">
        <v>14</v>
      </c>
      <c r="C83" s="134">
        <v>10</v>
      </c>
      <c r="D83" s="134">
        <v>4</v>
      </c>
      <c r="E83" s="134">
        <v>7</v>
      </c>
      <c r="F83" s="134">
        <v>4</v>
      </c>
      <c r="G83" s="134">
        <v>3</v>
      </c>
    </row>
    <row r="85" spans="1:7" x14ac:dyDescent="0.25">
      <c r="B85" s="166"/>
      <c r="C85" s="166"/>
      <c r="D85" s="166"/>
      <c r="E85" s="166"/>
      <c r="F85" s="166"/>
      <c r="G85" s="166"/>
    </row>
    <row r="93" spans="1:7" x14ac:dyDescent="0.25">
      <c r="E93" s="330" t="s">
        <v>628</v>
      </c>
      <c r="F93" s="330"/>
      <c r="G93" s="330"/>
    </row>
    <row r="94" spans="1:7" x14ac:dyDescent="0.25">
      <c r="A94" s="75"/>
      <c r="B94" s="347">
        <v>2015</v>
      </c>
      <c r="C94" s="347"/>
      <c r="D94" s="347"/>
      <c r="E94" s="346">
        <v>2016</v>
      </c>
      <c r="F94" s="346"/>
      <c r="G94" s="346"/>
    </row>
    <row r="95" spans="1:7" ht="30" x14ac:dyDescent="0.25">
      <c r="A95" s="76"/>
      <c r="B95" s="77" t="s">
        <v>55</v>
      </c>
      <c r="C95" s="78" t="s">
        <v>56</v>
      </c>
      <c r="D95" s="78" t="s">
        <v>57</v>
      </c>
      <c r="E95" s="77" t="s">
        <v>55</v>
      </c>
      <c r="F95" s="125" t="s">
        <v>56</v>
      </c>
      <c r="G95" s="125" t="s">
        <v>57</v>
      </c>
    </row>
    <row r="96" spans="1:7" x14ac:dyDescent="0.25">
      <c r="A96" s="12"/>
      <c r="B96" s="80"/>
      <c r="C96" s="81"/>
      <c r="D96" s="81"/>
      <c r="E96" s="80"/>
      <c r="F96" s="81"/>
      <c r="G96" s="81"/>
    </row>
    <row r="97" spans="1:10" ht="15.75" x14ac:dyDescent="0.25">
      <c r="A97" s="316" t="s">
        <v>36</v>
      </c>
      <c r="B97" s="316"/>
      <c r="C97" s="316"/>
      <c r="D97" s="316"/>
      <c r="E97" s="316"/>
      <c r="F97" s="316"/>
      <c r="G97" s="316"/>
    </row>
    <row r="99" spans="1:10" ht="15" customHeight="1" x14ac:dyDescent="0.25">
      <c r="A99" s="142" t="s">
        <v>60</v>
      </c>
      <c r="B99" s="161">
        <v>736</v>
      </c>
      <c r="C99" s="161">
        <v>416</v>
      </c>
      <c r="D99" s="161">
        <v>320</v>
      </c>
      <c r="E99" s="161">
        <v>623</v>
      </c>
      <c r="F99" s="161">
        <v>368</v>
      </c>
      <c r="G99" s="161">
        <v>255</v>
      </c>
      <c r="H99" s="286"/>
      <c r="I99" s="286"/>
      <c r="J99" s="286"/>
    </row>
    <row r="100" spans="1:10" ht="15.75" x14ac:dyDescent="0.25">
      <c r="A100" s="134" t="s">
        <v>67</v>
      </c>
      <c r="B100" s="46"/>
      <c r="C100" s="46"/>
      <c r="D100" s="46"/>
      <c r="E100" s="46"/>
      <c r="F100" s="46"/>
      <c r="G100" s="46"/>
    </row>
    <row r="101" spans="1:10" ht="31.5" x14ac:dyDescent="0.25">
      <c r="A101" s="141" t="s">
        <v>379</v>
      </c>
      <c r="B101" s="46"/>
      <c r="C101" s="46"/>
      <c r="D101" s="46"/>
      <c r="E101" s="46"/>
      <c r="F101" s="46"/>
      <c r="G101" s="46"/>
    </row>
    <row r="102" spans="1:10" ht="15.75" x14ac:dyDescent="0.25">
      <c r="A102" s="135">
        <v>0</v>
      </c>
      <c r="B102" s="134">
        <v>168</v>
      </c>
      <c r="C102" s="134">
        <v>93</v>
      </c>
      <c r="D102" s="134">
        <v>75</v>
      </c>
      <c r="E102" s="134">
        <v>146</v>
      </c>
      <c r="F102" s="134">
        <v>80</v>
      </c>
      <c r="G102" s="134">
        <v>66</v>
      </c>
    </row>
    <row r="103" spans="1:10" ht="15.75" x14ac:dyDescent="0.25">
      <c r="A103" s="135">
        <v>1</v>
      </c>
      <c r="B103" s="134">
        <v>70</v>
      </c>
      <c r="C103" s="134">
        <v>44</v>
      </c>
      <c r="D103" s="134">
        <v>26</v>
      </c>
      <c r="E103" s="134">
        <v>73</v>
      </c>
      <c r="F103" s="134">
        <v>41</v>
      </c>
      <c r="G103" s="134">
        <v>32</v>
      </c>
    </row>
    <row r="104" spans="1:10" ht="15.75" x14ac:dyDescent="0.25">
      <c r="A104" s="135">
        <v>2</v>
      </c>
      <c r="B104" s="134">
        <v>69</v>
      </c>
      <c r="C104" s="134">
        <v>49</v>
      </c>
      <c r="D104" s="134">
        <v>20</v>
      </c>
      <c r="E104" s="134">
        <v>64</v>
      </c>
      <c r="F104" s="134">
        <v>45</v>
      </c>
      <c r="G104" s="134">
        <v>19</v>
      </c>
    </row>
    <row r="105" spans="1:10" ht="15.75" x14ac:dyDescent="0.25">
      <c r="A105" s="135">
        <v>3</v>
      </c>
      <c r="B105" s="134">
        <v>49</v>
      </c>
      <c r="C105" s="134">
        <v>32</v>
      </c>
      <c r="D105" s="134">
        <v>17</v>
      </c>
      <c r="E105" s="134">
        <v>45</v>
      </c>
      <c r="F105" s="134">
        <v>22</v>
      </c>
      <c r="G105" s="134">
        <v>23</v>
      </c>
    </row>
    <row r="106" spans="1:10" ht="15.75" x14ac:dyDescent="0.25">
      <c r="A106" s="135">
        <v>4</v>
      </c>
      <c r="B106" s="134">
        <v>48</v>
      </c>
      <c r="C106" s="134">
        <v>24</v>
      </c>
      <c r="D106" s="134">
        <v>24</v>
      </c>
      <c r="E106" s="134">
        <v>35</v>
      </c>
      <c r="F106" s="134">
        <v>20</v>
      </c>
      <c r="G106" s="134">
        <v>15</v>
      </c>
    </row>
    <row r="107" spans="1:10" ht="15.75" x14ac:dyDescent="0.25">
      <c r="A107" s="135">
        <v>5</v>
      </c>
      <c r="B107" s="134">
        <v>30</v>
      </c>
      <c r="C107" s="134">
        <v>15</v>
      </c>
      <c r="D107" s="134">
        <v>15</v>
      </c>
      <c r="E107" s="134">
        <v>31</v>
      </c>
      <c r="F107" s="134">
        <v>19</v>
      </c>
      <c r="G107" s="134">
        <v>12</v>
      </c>
    </row>
    <row r="108" spans="1:10" ht="15.75" x14ac:dyDescent="0.25">
      <c r="A108" s="135">
        <v>6</v>
      </c>
      <c r="B108" s="134">
        <v>25</v>
      </c>
      <c r="C108" s="134">
        <v>13</v>
      </c>
      <c r="D108" s="134">
        <v>12</v>
      </c>
      <c r="E108" s="134">
        <v>33</v>
      </c>
      <c r="F108" s="134">
        <v>22</v>
      </c>
      <c r="G108" s="134">
        <v>11</v>
      </c>
    </row>
    <row r="109" spans="1:10" ht="15.75" x14ac:dyDescent="0.25">
      <c r="A109" s="135">
        <v>7</v>
      </c>
      <c r="B109" s="134">
        <v>22</v>
      </c>
      <c r="C109" s="134">
        <v>14</v>
      </c>
      <c r="D109" s="134">
        <v>8</v>
      </c>
      <c r="E109" s="134">
        <v>13</v>
      </c>
      <c r="F109" s="134">
        <v>9</v>
      </c>
      <c r="G109" s="134">
        <v>4</v>
      </c>
    </row>
    <row r="110" spans="1:10" ht="15.75" x14ac:dyDescent="0.25">
      <c r="A110" s="135">
        <v>8</v>
      </c>
      <c r="B110" s="134">
        <v>21</v>
      </c>
      <c r="C110" s="134">
        <v>14</v>
      </c>
      <c r="D110" s="134">
        <v>7</v>
      </c>
      <c r="E110" s="134">
        <v>16</v>
      </c>
      <c r="F110" s="134">
        <v>5</v>
      </c>
      <c r="G110" s="134">
        <v>11</v>
      </c>
    </row>
    <row r="111" spans="1:10" ht="15.75" x14ac:dyDescent="0.25">
      <c r="A111" s="135">
        <v>9</v>
      </c>
      <c r="B111" s="134">
        <v>24</v>
      </c>
      <c r="C111" s="134">
        <v>17</v>
      </c>
      <c r="D111" s="134">
        <v>7</v>
      </c>
      <c r="E111" s="134">
        <v>16</v>
      </c>
      <c r="F111" s="134">
        <v>9</v>
      </c>
      <c r="G111" s="134">
        <v>7</v>
      </c>
    </row>
    <row r="112" spans="1:10" ht="15.75" x14ac:dyDescent="0.25">
      <c r="A112" s="135">
        <v>10</v>
      </c>
      <c r="B112" s="134">
        <v>16</v>
      </c>
      <c r="C112" s="134">
        <v>8</v>
      </c>
      <c r="D112" s="134">
        <v>8</v>
      </c>
      <c r="E112" s="134">
        <v>8</v>
      </c>
      <c r="F112" s="134">
        <v>7</v>
      </c>
      <c r="G112" s="134">
        <v>1</v>
      </c>
    </row>
    <row r="113" spans="1:7" ht="15.75" x14ac:dyDescent="0.25">
      <c r="A113" s="135">
        <v>11</v>
      </c>
      <c r="B113" s="134">
        <v>24</v>
      </c>
      <c r="C113" s="134">
        <v>12</v>
      </c>
      <c r="D113" s="134">
        <v>12</v>
      </c>
      <c r="E113" s="134">
        <v>16</v>
      </c>
      <c r="F113" s="134">
        <v>11</v>
      </c>
      <c r="G113" s="134">
        <v>5</v>
      </c>
    </row>
    <row r="114" spans="1:7" ht="15.75" x14ac:dyDescent="0.25">
      <c r="A114" s="135">
        <v>12</v>
      </c>
      <c r="B114" s="134">
        <v>15</v>
      </c>
      <c r="C114" s="134">
        <v>9</v>
      </c>
      <c r="D114" s="134">
        <v>6</v>
      </c>
      <c r="E114" s="134">
        <v>12</v>
      </c>
      <c r="F114" s="134">
        <v>6</v>
      </c>
      <c r="G114" s="134">
        <v>6</v>
      </c>
    </row>
    <row r="115" spans="1:7" ht="15.75" x14ac:dyDescent="0.25">
      <c r="A115" s="135">
        <v>13</v>
      </c>
      <c r="B115" s="134">
        <v>15</v>
      </c>
      <c r="C115" s="134">
        <v>9</v>
      </c>
      <c r="D115" s="134">
        <v>6</v>
      </c>
      <c r="E115" s="134">
        <v>11</v>
      </c>
      <c r="F115" s="134">
        <v>7</v>
      </c>
      <c r="G115" s="134">
        <v>4</v>
      </c>
    </row>
    <row r="116" spans="1:7" ht="15.75" x14ac:dyDescent="0.25">
      <c r="A116" s="135">
        <v>14</v>
      </c>
      <c r="B116" s="134">
        <v>14</v>
      </c>
      <c r="C116" s="134">
        <v>5</v>
      </c>
      <c r="D116" s="134">
        <v>9</v>
      </c>
      <c r="E116" s="134">
        <v>13</v>
      </c>
      <c r="F116" s="134">
        <v>9</v>
      </c>
      <c r="G116" s="134">
        <v>4</v>
      </c>
    </row>
    <row r="117" spans="1:7" ht="15.75" x14ac:dyDescent="0.25">
      <c r="A117" s="135">
        <v>15</v>
      </c>
      <c r="B117" s="134">
        <v>14</v>
      </c>
      <c r="C117" s="134">
        <v>5</v>
      </c>
      <c r="D117" s="134">
        <v>9</v>
      </c>
      <c r="E117" s="134">
        <v>10</v>
      </c>
      <c r="F117" s="134">
        <v>8</v>
      </c>
      <c r="G117" s="134">
        <v>2</v>
      </c>
    </row>
    <row r="118" spans="1:7" ht="15.75" x14ac:dyDescent="0.25">
      <c r="A118" s="135">
        <v>16</v>
      </c>
      <c r="B118" s="134">
        <v>14</v>
      </c>
      <c r="C118" s="134">
        <v>7</v>
      </c>
      <c r="D118" s="134">
        <v>7</v>
      </c>
      <c r="E118" s="134">
        <v>11</v>
      </c>
      <c r="F118" s="134">
        <v>9</v>
      </c>
      <c r="G118" s="134">
        <v>2</v>
      </c>
    </row>
    <row r="119" spans="1:7" ht="15.75" x14ac:dyDescent="0.25">
      <c r="A119" s="135">
        <v>17</v>
      </c>
      <c r="B119" s="134">
        <v>15</v>
      </c>
      <c r="C119" s="134">
        <v>9</v>
      </c>
      <c r="D119" s="134">
        <v>6</v>
      </c>
      <c r="E119" s="134">
        <v>6</v>
      </c>
      <c r="F119" s="134">
        <v>2</v>
      </c>
      <c r="G119" s="134">
        <v>4</v>
      </c>
    </row>
    <row r="120" spans="1:7" ht="15.75" x14ac:dyDescent="0.25">
      <c r="A120" s="135">
        <v>18</v>
      </c>
      <c r="B120" s="134">
        <v>11</v>
      </c>
      <c r="C120" s="134">
        <v>5</v>
      </c>
      <c r="D120" s="134">
        <v>6</v>
      </c>
      <c r="E120" s="134">
        <v>6</v>
      </c>
      <c r="F120" s="134">
        <v>3</v>
      </c>
      <c r="G120" s="134">
        <v>3</v>
      </c>
    </row>
    <row r="121" spans="1:7" ht="15.75" x14ac:dyDescent="0.25">
      <c r="A121" s="135">
        <v>19</v>
      </c>
      <c r="B121" s="134">
        <v>9</v>
      </c>
      <c r="C121" s="134">
        <v>4</v>
      </c>
      <c r="D121" s="134">
        <v>5</v>
      </c>
      <c r="E121" s="134">
        <v>5</v>
      </c>
      <c r="F121" s="134">
        <v>3</v>
      </c>
      <c r="G121" s="134">
        <v>2</v>
      </c>
    </row>
    <row r="122" spans="1:7" ht="15.75" x14ac:dyDescent="0.25">
      <c r="A122" s="135">
        <v>20</v>
      </c>
      <c r="B122" s="134">
        <v>13</v>
      </c>
      <c r="C122" s="134">
        <v>5</v>
      </c>
      <c r="D122" s="134">
        <v>8</v>
      </c>
      <c r="E122" s="134">
        <v>4</v>
      </c>
      <c r="F122" s="181" t="s">
        <v>387</v>
      </c>
      <c r="G122" s="134">
        <v>4</v>
      </c>
    </row>
    <row r="123" spans="1:7" ht="15.75" x14ac:dyDescent="0.25">
      <c r="A123" s="135">
        <v>21</v>
      </c>
      <c r="B123" s="134">
        <v>9</v>
      </c>
      <c r="C123" s="134">
        <v>5</v>
      </c>
      <c r="D123" s="134">
        <v>4</v>
      </c>
      <c r="E123" s="134">
        <v>3</v>
      </c>
      <c r="F123" s="134">
        <v>3</v>
      </c>
      <c r="G123" s="181" t="s">
        <v>387</v>
      </c>
    </row>
    <row r="124" spans="1:7" ht="15.75" x14ac:dyDescent="0.25">
      <c r="A124" s="135">
        <v>22</v>
      </c>
      <c r="B124" s="134">
        <v>7</v>
      </c>
      <c r="C124" s="134">
        <v>4</v>
      </c>
      <c r="D124" s="134">
        <v>3</v>
      </c>
      <c r="E124" s="134">
        <v>7</v>
      </c>
      <c r="F124" s="134">
        <v>4</v>
      </c>
      <c r="G124" s="134">
        <v>3</v>
      </c>
    </row>
    <row r="125" spans="1:7" ht="15.75" x14ac:dyDescent="0.25">
      <c r="A125" s="135">
        <v>23</v>
      </c>
      <c r="B125" s="134">
        <v>4</v>
      </c>
      <c r="C125" s="134">
        <v>1</v>
      </c>
      <c r="D125" s="134">
        <v>3</v>
      </c>
      <c r="E125" s="134">
        <v>13</v>
      </c>
      <c r="F125" s="134">
        <v>10</v>
      </c>
      <c r="G125" s="134">
        <v>3</v>
      </c>
    </row>
    <row r="126" spans="1:7" ht="15.75" x14ac:dyDescent="0.25">
      <c r="A126" s="135">
        <v>24</v>
      </c>
      <c r="B126" s="134">
        <v>8</v>
      </c>
      <c r="C126" s="134">
        <v>2</v>
      </c>
      <c r="D126" s="134">
        <v>6</v>
      </c>
      <c r="E126" s="134">
        <v>6</v>
      </c>
      <c r="F126" s="134">
        <v>4</v>
      </c>
      <c r="G126" s="134">
        <v>2</v>
      </c>
    </row>
    <row r="127" spans="1:7" ht="15.75" x14ac:dyDescent="0.25">
      <c r="A127" s="135">
        <v>25</v>
      </c>
      <c r="B127" s="134">
        <v>8</v>
      </c>
      <c r="C127" s="134">
        <v>3</v>
      </c>
      <c r="D127" s="134">
        <v>5</v>
      </c>
      <c r="E127" s="134">
        <v>9</v>
      </c>
      <c r="F127" s="134">
        <v>4</v>
      </c>
      <c r="G127" s="134">
        <v>5</v>
      </c>
    </row>
    <row r="128" spans="1:7" ht="15.75" x14ac:dyDescent="0.25">
      <c r="A128" s="135">
        <v>26</v>
      </c>
      <c r="B128" s="134">
        <v>4</v>
      </c>
      <c r="C128" s="134">
        <v>3</v>
      </c>
      <c r="D128" s="134">
        <v>1</v>
      </c>
      <c r="E128" s="134">
        <v>8</v>
      </c>
      <c r="F128" s="134">
        <v>4</v>
      </c>
      <c r="G128" s="134">
        <v>4</v>
      </c>
    </row>
    <row r="129" spans="1:7" ht="15.75" x14ac:dyDescent="0.25">
      <c r="A129" s="135">
        <v>27</v>
      </c>
      <c r="B129" s="134">
        <v>10</v>
      </c>
      <c r="C129" s="134">
        <v>5</v>
      </c>
      <c r="D129" s="134">
        <v>5</v>
      </c>
      <c r="E129" s="134">
        <v>3</v>
      </c>
      <c r="F129" s="134">
        <v>2</v>
      </c>
      <c r="G129" s="134">
        <v>1</v>
      </c>
    </row>
    <row r="131" spans="1:7" x14ac:dyDescent="0.25">
      <c r="B131" s="286"/>
      <c r="C131" s="286"/>
      <c r="D131" s="286"/>
      <c r="E131" s="286"/>
      <c r="F131" s="286"/>
      <c r="G131" s="286"/>
    </row>
  </sheetData>
  <mergeCells count="12">
    <mergeCell ref="A97:G97"/>
    <mergeCell ref="B48:D48"/>
    <mergeCell ref="E48:G48"/>
    <mergeCell ref="A51:G51"/>
    <mergeCell ref="E93:G93"/>
    <mergeCell ref="B94:D94"/>
    <mergeCell ref="E94:G94"/>
    <mergeCell ref="E47:G47"/>
    <mergeCell ref="A2:G2"/>
    <mergeCell ref="B5:D5"/>
    <mergeCell ref="E5:G5"/>
    <mergeCell ref="A8:G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1.42578125" bestFit="1" customWidth="1"/>
    <col min="5" max="5" width="11.42578125" bestFit="1" customWidth="1"/>
  </cols>
  <sheetData>
    <row r="2" spans="1:9" ht="36.75" customHeight="1" x14ac:dyDescent="0.25">
      <c r="A2" s="351" t="s">
        <v>629</v>
      </c>
      <c r="B2" s="351"/>
      <c r="C2" s="351"/>
      <c r="D2" s="351"/>
      <c r="E2" s="351"/>
      <c r="F2" s="351"/>
      <c r="G2" s="351"/>
      <c r="H2" s="89"/>
      <c r="I2" s="89"/>
    </row>
    <row r="3" spans="1:9" x14ac:dyDescent="0.25">
      <c r="G3" s="64"/>
    </row>
    <row r="4" spans="1:9" x14ac:dyDescent="0.25">
      <c r="A4" s="75"/>
      <c r="B4" s="347">
        <v>2015</v>
      </c>
      <c r="C4" s="347"/>
      <c r="D4" s="347"/>
      <c r="E4" s="346">
        <v>2016</v>
      </c>
      <c r="F4" s="346"/>
      <c r="G4" s="346"/>
    </row>
    <row r="5" spans="1:9" ht="30" x14ac:dyDescent="0.25">
      <c r="A5" s="76"/>
      <c r="B5" s="77" t="s">
        <v>55</v>
      </c>
      <c r="C5" s="123" t="s">
        <v>56</v>
      </c>
      <c r="D5" s="123" t="s">
        <v>57</v>
      </c>
      <c r="E5" s="77" t="s">
        <v>55</v>
      </c>
      <c r="F5" s="125" t="s">
        <v>56</v>
      </c>
      <c r="G5" s="125" t="s">
        <v>57</v>
      </c>
    </row>
    <row r="7" spans="1:9" ht="15.75" x14ac:dyDescent="0.25">
      <c r="A7" s="316" t="s">
        <v>291</v>
      </c>
      <c r="B7" s="316"/>
      <c r="C7" s="316"/>
      <c r="D7" s="316"/>
      <c r="E7" s="316"/>
      <c r="F7" s="316"/>
      <c r="G7" s="316"/>
    </row>
    <row r="8" spans="1:9" ht="15.75" x14ac:dyDescent="0.25">
      <c r="A8" s="63"/>
      <c r="B8" s="63"/>
      <c r="C8" s="63"/>
      <c r="D8" s="63"/>
      <c r="E8" s="63"/>
      <c r="F8" s="63"/>
      <c r="G8" s="63"/>
    </row>
    <row r="9" spans="1:9" ht="18.75" customHeight="1" x14ac:dyDescent="0.25">
      <c r="A9" s="127" t="s">
        <v>294</v>
      </c>
      <c r="B9" s="161">
        <v>277</v>
      </c>
      <c r="C9" s="161">
        <v>145</v>
      </c>
      <c r="D9" s="161">
        <v>132</v>
      </c>
      <c r="E9" s="161">
        <v>270</v>
      </c>
      <c r="F9" s="161">
        <v>136</v>
      </c>
      <c r="G9" s="161">
        <v>134</v>
      </c>
    </row>
    <row r="10" spans="1:9" ht="18.75" customHeight="1" x14ac:dyDescent="0.25">
      <c r="A10" s="128" t="s">
        <v>290</v>
      </c>
      <c r="B10" s="46"/>
      <c r="C10" s="46"/>
      <c r="D10" s="46"/>
      <c r="E10" s="46"/>
      <c r="F10" s="46"/>
      <c r="G10" s="46"/>
    </row>
    <row r="11" spans="1:9" ht="18.75" customHeight="1" x14ac:dyDescent="0.25">
      <c r="A11" s="128" t="s">
        <v>682</v>
      </c>
      <c r="B11" s="134">
        <v>33</v>
      </c>
      <c r="C11" s="134">
        <v>19</v>
      </c>
      <c r="D11" s="134">
        <v>14</v>
      </c>
      <c r="E11" s="134">
        <v>29</v>
      </c>
      <c r="F11" s="134">
        <v>15</v>
      </c>
      <c r="G11" s="134">
        <v>14</v>
      </c>
    </row>
    <row r="12" spans="1:9" ht="18.75" customHeight="1" x14ac:dyDescent="0.25">
      <c r="A12" s="128" t="s">
        <v>683</v>
      </c>
      <c r="B12" s="134">
        <v>19</v>
      </c>
      <c r="C12" s="134">
        <v>12</v>
      </c>
      <c r="D12" s="134">
        <v>7</v>
      </c>
      <c r="E12" s="134">
        <v>24</v>
      </c>
      <c r="F12" s="134">
        <v>10</v>
      </c>
      <c r="G12" s="134">
        <v>14</v>
      </c>
    </row>
    <row r="13" spans="1:9" ht="18.75" customHeight="1" x14ac:dyDescent="0.25">
      <c r="A13" s="128" t="s">
        <v>684</v>
      </c>
      <c r="B13" s="134">
        <v>20</v>
      </c>
      <c r="C13" s="134">
        <v>11</v>
      </c>
      <c r="D13" s="134">
        <v>9</v>
      </c>
      <c r="E13" s="134">
        <v>20</v>
      </c>
      <c r="F13" s="134">
        <v>9</v>
      </c>
      <c r="G13" s="134">
        <v>11</v>
      </c>
    </row>
    <row r="14" spans="1:9" ht="18.75" customHeight="1" x14ac:dyDescent="0.25">
      <c r="A14" s="128" t="s">
        <v>685</v>
      </c>
      <c r="B14" s="134">
        <v>24</v>
      </c>
      <c r="C14" s="134">
        <v>12</v>
      </c>
      <c r="D14" s="134">
        <v>12</v>
      </c>
      <c r="E14" s="134">
        <v>23</v>
      </c>
      <c r="F14" s="134">
        <v>13</v>
      </c>
      <c r="G14" s="134">
        <v>10</v>
      </c>
    </row>
    <row r="15" spans="1:9" ht="18.75" customHeight="1" x14ac:dyDescent="0.25">
      <c r="A15" s="128" t="s">
        <v>686</v>
      </c>
      <c r="B15" s="134">
        <v>22</v>
      </c>
      <c r="C15" s="134">
        <v>11</v>
      </c>
      <c r="D15" s="134">
        <v>11</v>
      </c>
      <c r="E15" s="134">
        <v>23</v>
      </c>
      <c r="F15" s="134">
        <v>16</v>
      </c>
      <c r="G15" s="134">
        <v>7</v>
      </c>
    </row>
    <row r="16" spans="1:9" ht="18.75" customHeight="1" x14ac:dyDescent="0.25">
      <c r="A16" s="128" t="s">
        <v>687</v>
      </c>
      <c r="B16" s="134">
        <v>23</v>
      </c>
      <c r="C16" s="134">
        <v>10</v>
      </c>
      <c r="D16" s="134">
        <v>13</v>
      </c>
      <c r="E16" s="134">
        <v>30</v>
      </c>
      <c r="F16" s="134">
        <v>16</v>
      </c>
      <c r="G16" s="134">
        <v>14</v>
      </c>
    </row>
    <row r="17" spans="1:7" ht="15.75" x14ac:dyDescent="0.25">
      <c r="A17" s="128" t="s">
        <v>688</v>
      </c>
      <c r="B17" s="134">
        <v>31</v>
      </c>
      <c r="C17" s="134">
        <v>13</v>
      </c>
      <c r="D17" s="134">
        <v>18</v>
      </c>
      <c r="E17" s="134">
        <v>24</v>
      </c>
      <c r="F17" s="134">
        <v>14</v>
      </c>
      <c r="G17" s="134">
        <v>10</v>
      </c>
    </row>
    <row r="18" spans="1:7" ht="15.75" x14ac:dyDescent="0.25">
      <c r="A18" s="128" t="s">
        <v>689</v>
      </c>
      <c r="B18" s="134">
        <v>26</v>
      </c>
      <c r="C18" s="134">
        <v>11</v>
      </c>
      <c r="D18" s="134">
        <v>15</v>
      </c>
      <c r="E18" s="134">
        <v>17</v>
      </c>
      <c r="F18" s="134">
        <v>8</v>
      </c>
      <c r="G18" s="134">
        <v>9</v>
      </c>
    </row>
    <row r="19" spans="1:7" ht="15.75" x14ac:dyDescent="0.25">
      <c r="A19" s="128" t="s">
        <v>690</v>
      </c>
      <c r="B19" s="134">
        <v>25</v>
      </c>
      <c r="C19" s="134">
        <v>16</v>
      </c>
      <c r="D19" s="134">
        <v>9</v>
      </c>
      <c r="E19" s="134">
        <v>21</v>
      </c>
      <c r="F19" s="134">
        <v>9</v>
      </c>
      <c r="G19" s="134">
        <v>12</v>
      </c>
    </row>
    <row r="20" spans="1:7" ht="15.75" x14ac:dyDescent="0.25">
      <c r="A20" s="128" t="s">
        <v>691</v>
      </c>
      <c r="B20" s="134">
        <v>10</v>
      </c>
      <c r="C20" s="134">
        <v>5</v>
      </c>
      <c r="D20" s="134">
        <v>5</v>
      </c>
      <c r="E20" s="134">
        <v>17</v>
      </c>
      <c r="F20" s="134">
        <v>7</v>
      </c>
      <c r="G20" s="134">
        <v>10</v>
      </c>
    </row>
    <row r="21" spans="1:7" ht="15.75" x14ac:dyDescent="0.25">
      <c r="A21" s="128" t="s">
        <v>692</v>
      </c>
      <c r="B21" s="134">
        <v>24</v>
      </c>
      <c r="C21" s="134">
        <v>15</v>
      </c>
      <c r="D21" s="134">
        <v>9</v>
      </c>
      <c r="E21" s="134">
        <v>20</v>
      </c>
      <c r="F21" s="134">
        <v>7</v>
      </c>
      <c r="G21" s="134">
        <v>13</v>
      </c>
    </row>
    <row r="22" spans="1:7" ht="15.75" x14ac:dyDescent="0.25">
      <c r="A22" s="128" t="s">
        <v>693</v>
      </c>
      <c r="B22" s="134">
        <v>20</v>
      </c>
      <c r="C22" s="134">
        <v>10</v>
      </c>
      <c r="D22" s="134">
        <v>10</v>
      </c>
      <c r="E22" s="134">
        <v>22</v>
      </c>
      <c r="F22" s="134">
        <v>12</v>
      </c>
      <c r="G22" s="134">
        <v>10</v>
      </c>
    </row>
    <row r="23" spans="1:7" x14ac:dyDescent="0.25">
      <c r="E23" s="147"/>
      <c r="F23" s="147"/>
      <c r="G23" s="147"/>
    </row>
    <row r="24" spans="1:7" ht="15.75" x14ac:dyDescent="0.25">
      <c r="A24" s="316" t="s">
        <v>293</v>
      </c>
      <c r="B24" s="316"/>
      <c r="C24" s="316"/>
      <c r="D24" s="316"/>
      <c r="E24" s="316"/>
      <c r="F24" s="316"/>
      <c r="G24" s="316"/>
    </row>
    <row r="25" spans="1:7" ht="15.75" x14ac:dyDescent="0.25">
      <c r="A25" s="63"/>
      <c r="B25" s="63"/>
      <c r="C25" s="63"/>
      <c r="D25" s="63"/>
      <c r="E25" s="63"/>
      <c r="F25" s="63"/>
      <c r="G25" s="63"/>
    </row>
    <row r="26" spans="1:7" ht="15.75" x14ac:dyDescent="0.25">
      <c r="A26" s="127" t="s">
        <v>42</v>
      </c>
      <c r="B26" s="160">
        <v>100</v>
      </c>
      <c r="C26" s="160">
        <v>100</v>
      </c>
      <c r="D26" s="160">
        <v>100</v>
      </c>
      <c r="E26" s="160">
        <v>100</v>
      </c>
      <c r="F26" s="160">
        <v>100</v>
      </c>
      <c r="G26" s="160">
        <v>100</v>
      </c>
    </row>
    <row r="27" spans="1:7" ht="15.75" x14ac:dyDescent="0.25">
      <c r="A27" s="128" t="s">
        <v>290</v>
      </c>
      <c r="B27" s="11"/>
      <c r="C27" s="11"/>
      <c r="D27" s="11"/>
      <c r="E27" s="11"/>
      <c r="F27" s="11"/>
      <c r="G27" s="11"/>
    </row>
    <row r="28" spans="1:7" ht="15.75" x14ac:dyDescent="0.25">
      <c r="A28" s="128" t="s">
        <v>682</v>
      </c>
      <c r="B28" s="159">
        <v>11.91</v>
      </c>
      <c r="C28" s="159">
        <v>13.1</v>
      </c>
      <c r="D28" s="159">
        <v>10.61</v>
      </c>
      <c r="E28" s="159">
        <v>10.74</v>
      </c>
      <c r="F28" s="159">
        <v>11</v>
      </c>
      <c r="G28" s="159">
        <v>10.4</v>
      </c>
    </row>
    <row r="29" spans="1:7" ht="15.75" x14ac:dyDescent="0.25">
      <c r="A29" s="128" t="s">
        <v>683</v>
      </c>
      <c r="B29" s="159">
        <v>6.86</v>
      </c>
      <c r="C29" s="159">
        <v>8.2799999999999994</v>
      </c>
      <c r="D29" s="159">
        <v>5.3</v>
      </c>
      <c r="E29" s="159">
        <v>8.89</v>
      </c>
      <c r="F29" s="159">
        <v>7.4</v>
      </c>
      <c r="G29" s="159">
        <v>10.4</v>
      </c>
    </row>
    <row r="30" spans="1:7" ht="15.75" x14ac:dyDescent="0.25">
      <c r="A30" s="128" t="s">
        <v>684</v>
      </c>
      <c r="B30" s="159">
        <v>7.22</v>
      </c>
      <c r="C30" s="159">
        <v>7.59</v>
      </c>
      <c r="D30" s="159">
        <v>6.82</v>
      </c>
      <c r="E30" s="159">
        <v>7.41</v>
      </c>
      <c r="F30" s="159">
        <v>6.6</v>
      </c>
      <c r="G30" s="159">
        <v>8.1999999999999993</v>
      </c>
    </row>
    <row r="31" spans="1:7" ht="15.75" x14ac:dyDescent="0.25">
      <c r="A31" s="128" t="s">
        <v>685</v>
      </c>
      <c r="B31" s="159">
        <v>8.66</v>
      </c>
      <c r="C31" s="159">
        <v>8.2799999999999994</v>
      </c>
      <c r="D31" s="159">
        <v>9.09</v>
      </c>
      <c r="E31" s="159">
        <v>8.52</v>
      </c>
      <c r="F31" s="159">
        <v>9.6</v>
      </c>
      <c r="G31" s="159">
        <v>7.5</v>
      </c>
    </row>
    <row r="32" spans="1:7" ht="15.75" x14ac:dyDescent="0.25">
      <c r="A32" s="128" t="s">
        <v>686</v>
      </c>
      <c r="B32" s="159">
        <v>7.94</v>
      </c>
      <c r="C32" s="159">
        <v>7.59</v>
      </c>
      <c r="D32" s="159">
        <v>8.33</v>
      </c>
      <c r="E32" s="159">
        <v>8.52</v>
      </c>
      <c r="F32" s="159">
        <v>11.8</v>
      </c>
      <c r="G32" s="159">
        <v>5.2</v>
      </c>
    </row>
    <row r="33" spans="1:10" ht="15.75" x14ac:dyDescent="0.25">
      <c r="A33" s="128" t="s">
        <v>687</v>
      </c>
      <c r="B33" s="159">
        <v>8.3000000000000007</v>
      </c>
      <c r="C33" s="159">
        <v>6.9</v>
      </c>
      <c r="D33" s="159">
        <v>9.85</v>
      </c>
      <c r="E33" s="159">
        <v>11.11</v>
      </c>
      <c r="F33" s="159">
        <v>11.8</v>
      </c>
      <c r="G33" s="159">
        <v>10.4</v>
      </c>
    </row>
    <row r="34" spans="1:10" ht="15.75" x14ac:dyDescent="0.25">
      <c r="A34" s="128" t="s">
        <v>688</v>
      </c>
      <c r="B34" s="159">
        <v>11.19</v>
      </c>
      <c r="C34" s="159">
        <v>8.9700000000000006</v>
      </c>
      <c r="D34" s="159">
        <v>13.64</v>
      </c>
      <c r="E34" s="159">
        <v>8.89</v>
      </c>
      <c r="F34" s="159">
        <v>10.3</v>
      </c>
      <c r="G34" s="159">
        <v>7.5</v>
      </c>
    </row>
    <row r="35" spans="1:10" ht="15.75" x14ac:dyDescent="0.25">
      <c r="A35" s="128" t="s">
        <v>689</v>
      </c>
      <c r="B35" s="159">
        <v>9.39</v>
      </c>
      <c r="C35" s="159">
        <v>7.59</v>
      </c>
      <c r="D35" s="159">
        <v>11.36</v>
      </c>
      <c r="E35" s="159">
        <v>6.3</v>
      </c>
      <c r="F35" s="159">
        <v>5.9</v>
      </c>
      <c r="G35" s="159">
        <v>6.7</v>
      </c>
    </row>
    <row r="36" spans="1:10" ht="15.75" x14ac:dyDescent="0.25">
      <c r="A36" s="128" t="s">
        <v>690</v>
      </c>
      <c r="B36" s="159">
        <v>9.0299999999999994</v>
      </c>
      <c r="C36" s="159">
        <v>11.03</v>
      </c>
      <c r="D36" s="159">
        <v>6.82</v>
      </c>
      <c r="E36" s="159">
        <v>7.78</v>
      </c>
      <c r="F36" s="159">
        <v>6.6</v>
      </c>
      <c r="G36" s="159">
        <v>9</v>
      </c>
    </row>
    <row r="37" spans="1:10" ht="15.75" x14ac:dyDescent="0.25">
      <c r="A37" s="128" t="s">
        <v>691</v>
      </c>
      <c r="B37" s="159">
        <v>3.61</v>
      </c>
      <c r="C37" s="159">
        <v>3.45</v>
      </c>
      <c r="D37" s="159">
        <v>3.79</v>
      </c>
      <c r="E37" s="159">
        <v>6.3</v>
      </c>
      <c r="F37" s="159">
        <v>5.0999999999999996</v>
      </c>
      <c r="G37" s="159">
        <v>7.5</v>
      </c>
    </row>
    <row r="38" spans="1:10" ht="15.75" x14ac:dyDescent="0.25">
      <c r="A38" s="128" t="s">
        <v>692</v>
      </c>
      <c r="B38" s="159">
        <v>8.66</v>
      </c>
      <c r="C38" s="159">
        <v>10.34</v>
      </c>
      <c r="D38" s="159">
        <v>6.82</v>
      </c>
      <c r="E38" s="159">
        <v>7.41</v>
      </c>
      <c r="F38" s="159">
        <v>5.0999999999999996</v>
      </c>
      <c r="G38" s="159">
        <v>9.6999999999999993</v>
      </c>
    </row>
    <row r="39" spans="1:10" ht="15.75" x14ac:dyDescent="0.25">
      <c r="A39" s="128" t="s">
        <v>693</v>
      </c>
      <c r="B39" s="159">
        <v>7.22</v>
      </c>
      <c r="C39" s="159">
        <v>6.9</v>
      </c>
      <c r="D39" s="159">
        <v>7.58</v>
      </c>
      <c r="E39" s="159">
        <v>8.15</v>
      </c>
      <c r="F39" s="159">
        <v>8.8000000000000007</v>
      </c>
      <c r="G39" s="159">
        <v>7.5</v>
      </c>
    </row>
    <row r="41" spans="1:10" x14ac:dyDescent="0.25">
      <c r="G41" s="200"/>
    </row>
    <row r="42" spans="1:10" x14ac:dyDescent="0.25">
      <c r="E42" s="153"/>
      <c r="F42" s="153"/>
      <c r="G42" s="153"/>
      <c r="H42" s="153"/>
      <c r="I42" s="153"/>
      <c r="J42" s="153"/>
    </row>
    <row r="43" spans="1:10" x14ac:dyDescent="0.25">
      <c r="E43" s="153"/>
      <c r="F43" s="153"/>
      <c r="G43" s="153"/>
      <c r="H43" s="153"/>
      <c r="I43" s="153"/>
      <c r="J43" s="153"/>
    </row>
    <row r="44" spans="1:10" x14ac:dyDescent="0.25">
      <c r="E44" s="154"/>
      <c r="F44" s="154"/>
      <c r="G44" s="154"/>
      <c r="H44" s="153"/>
      <c r="I44" s="153"/>
      <c r="J44" s="153"/>
    </row>
    <row r="45" spans="1:10" s="1" customFormat="1" x14ac:dyDescent="0.25">
      <c r="A45" s="12"/>
      <c r="B45" s="16"/>
      <c r="C45" s="16"/>
      <c r="D45" s="16"/>
      <c r="E45" s="155"/>
      <c r="F45" s="155"/>
      <c r="G45" s="155"/>
      <c r="H45" s="153"/>
      <c r="I45" s="153"/>
      <c r="J45" s="153"/>
    </row>
    <row r="46" spans="1:10" s="1" customFormat="1" x14ac:dyDescent="0.25">
      <c r="A46" s="12"/>
      <c r="B46" s="80"/>
      <c r="C46" s="80"/>
      <c r="D46" s="80"/>
      <c r="E46" s="156"/>
      <c r="F46" s="156"/>
      <c r="G46" s="156"/>
      <c r="H46" s="153"/>
      <c r="I46" s="153"/>
      <c r="J46" s="153"/>
    </row>
    <row r="47" spans="1:10" s="1" customFormat="1" x14ac:dyDescent="0.25">
      <c r="A47" s="12"/>
      <c r="B47" s="80"/>
      <c r="C47" s="80"/>
      <c r="D47" s="80"/>
      <c r="E47" s="156"/>
      <c r="F47" s="156"/>
      <c r="G47" s="156"/>
      <c r="H47" s="153"/>
      <c r="I47" s="153"/>
      <c r="J47" s="153"/>
    </row>
    <row r="48" spans="1:10" x14ac:dyDescent="0.25">
      <c r="E48" s="153"/>
      <c r="F48" s="153"/>
      <c r="G48" s="153"/>
      <c r="H48" s="153"/>
      <c r="I48" s="153"/>
      <c r="J48" s="153"/>
    </row>
    <row r="49" spans="1:10" ht="15.75" x14ac:dyDescent="0.25">
      <c r="A49" s="13"/>
      <c r="B49" s="13"/>
      <c r="C49" s="13"/>
      <c r="D49" s="13"/>
      <c r="E49" s="157"/>
      <c r="F49" s="157"/>
      <c r="G49" s="157"/>
      <c r="H49" s="153"/>
      <c r="I49" s="153"/>
      <c r="J49" s="153"/>
    </row>
    <row r="50" spans="1:10" ht="15.75" x14ac:dyDescent="0.25">
      <c r="A50" s="63"/>
      <c r="B50" s="63"/>
      <c r="C50" s="146"/>
      <c r="D50" s="146"/>
      <c r="E50" s="158"/>
      <c r="F50" s="158"/>
      <c r="G50" s="158"/>
      <c r="H50" s="153"/>
      <c r="I50" s="153"/>
      <c r="J50" s="153"/>
    </row>
    <row r="51" spans="1:10" x14ac:dyDescent="0.25">
      <c r="A51" s="90"/>
      <c r="E51" s="153"/>
      <c r="F51" s="153"/>
      <c r="G51" s="153"/>
      <c r="H51" s="153"/>
      <c r="I51" s="153"/>
      <c r="J51" s="153"/>
    </row>
    <row r="52" spans="1:10" x14ac:dyDescent="0.25">
      <c r="A52" s="91"/>
      <c r="E52" s="153"/>
      <c r="F52" s="153"/>
      <c r="G52" s="153"/>
      <c r="H52" s="153"/>
      <c r="I52" s="153"/>
      <c r="J52" s="153"/>
    </row>
    <row r="53" spans="1:10" x14ac:dyDescent="0.25">
      <c r="A53" s="92"/>
      <c r="E53" s="153"/>
      <c r="F53" s="153"/>
      <c r="G53" s="153"/>
      <c r="H53" s="153"/>
      <c r="I53" s="153"/>
      <c r="J53" s="153"/>
    </row>
    <row r="54" spans="1:10" x14ac:dyDescent="0.25">
      <c r="A54" s="92"/>
      <c r="E54" s="153"/>
      <c r="F54" s="153"/>
      <c r="G54" s="153"/>
      <c r="H54" s="153"/>
      <c r="I54" s="153"/>
      <c r="J54" s="153"/>
    </row>
    <row r="55" spans="1:10" x14ac:dyDescent="0.25">
      <c r="A55" s="92"/>
    </row>
    <row r="56" spans="1:10" x14ac:dyDescent="0.25">
      <c r="A56" s="92"/>
    </row>
    <row r="57" spans="1:10" x14ac:dyDescent="0.25">
      <c r="A57" s="92"/>
    </row>
    <row r="58" spans="1:10" x14ac:dyDescent="0.25">
      <c r="A58" s="92"/>
    </row>
    <row r="59" spans="1:10" x14ac:dyDescent="0.25">
      <c r="A59" s="92"/>
    </row>
    <row r="60" spans="1:10" x14ac:dyDescent="0.25">
      <c r="A60" s="92"/>
    </row>
    <row r="61" spans="1:10" x14ac:dyDescent="0.25">
      <c r="A61" s="92"/>
    </row>
    <row r="62" spans="1:10" x14ac:dyDescent="0.25">
      <c r="A62" s="92"/>
    </row>
    <row r="63" spans="1:10" x14ac:dyDescent="0.25">
      <c r="A63" s="92"/>
    </row>
    <row r="64" spans="1:10" x14ac:dyDescent="0.25">
      <c r="A64" s="92"/>
    </row>
  </sheetData>
  <mergeCells count="5">
    <mergeCell ref="A2:G2"/>
    <mergeCell ref="B4:D4"/>
    <mergeCell ref="E4:G4"/>
    <mergeCell ref="A7:G7"/>
    <mergeCell ref="A24:G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workbookViewId="0">
      <selection activeCell="A3" sqref="A3"/>
    </sheetView>
  </sheetViews>
  <sheetFormatPr defaultRowHeight="15" x14ac:dyDescent="0.25"/>
  <cols>
    <col min="1" max="1" width="23.7109375" customWidth="1"/>
  </cols>
  <sheetData>
    <row r="2" spans="1:7" ht="37.5" customHeight="1" x14ac:dyDescent="0.25">
      <c r="A2" s="350" t="s">
        <v>630</v>
      </c>
      <c r="B2" s="350"/>
      <c r="C2" s="350"/>
      <c r="D2" s="350"/>
      <c r="E2" s="350"/>
      <c r="F2" s="350"/>
      <c r="G2" s="350"/>
    </row>
    <row r="3" spans="1:7" ht="18.75" x14ac:dyDescent="0.25">
      <c r="A3" s="87"/>
      <c r="B3" s="87"/>
      <c r="C3" s="87"/>
      <c r="D3" s="87"/>
      <c r="E3" s="87"/>
      <c r="F3" s="87"/>
      <c r="G3" s="87"/>
    </row>
    <row r="4" spans="1:7" x14ac:dyDescent="0.25">
      <c r="G4" s="64"/>
    </row>
    <row r="5" spans="1:7" x14ac:dyDescent="0.25">
      <c r="A5" s="75"/>
      <c r="B5" s="347">
        <v>2015</v>
      </c>
      <c r="C5" s="347"/>
      <c r="D5" s="347"/>
      <c r="E5" s="346">
        <v>2016</v>
      </c>
      <c r="F5" s="346"/>
      <c r="G5" s="346"/>
    </row>
    <row r="6" spans="1:7" ht="30" x14ac:dyDescent="0.25">
      <c r="A6" s="76"/>
      <c r="B6" s="77" t="s">
        <v>55</v>
      </c>
      <c r="C6" s="78" t="s">
        <v>56</v>
      </c>
      <c r="D6" s="78" t="s">
        <v>57</v>
      </c>
      <c r="E6" s="77" t="s">
        <v>55</v>
      </c>
      <c r="F6" s="125" t="s">
        <v>56</v>
      </c>
      <c r="G6" s="125" t="s">
        <v>57</v>
      </c>
    </row>
    <row r="8" spans="1:7" ht="15.75" x14ac:dyDescent="0.25">
      <c r="A8" s="316" t="s">
        <v>291</v>
      </c>
      <c r="B8" s="316"/>
      <c r="C8" s="316"/>
      <c r="D8" s="316"/>
      <c r="E8" s="316"/>
      <c r="F8" s="316"/>
      <c r="G8" s="316"/>
    </row>
    <row r="10" spans="1:7" ht="15.75" x14ac:dyDescent="0.25">
      <c r="A10" s="136" t="s">
        <v>60</v>
      </c>
      <c r="B10" s="175">
        <v>3318</v>
      </c>
      <c r="C10" s="175">
        <v>1896</v>
      </c>
      <c r="D10" s="175">
        <v>1422</v>
      </c>
      <c r="E10" s="175">
        <v>2955</v>
      </c>
      <c r="F10" s="175">
        <v>1703</v>
      </c>
      <c r="G10" s="175">
        <v>1252</v>
      </c>
    </row>
    <row r="11" spans="1:7" ht="47.25" x14ac:dyDescent="0.25">
      <c r="A11" s="137" t="s">
        <v>292</v>
      </c>
      <c r="B11" s="166"/>
      <c r="C11" s="166"/>
      <c r="D11" s="166"/>
      <c r="E11" s="166"/>
      <c r="F11" s="166"/>
      <c r="G11" s="166"/>
    </row>
    <row r="12" spans="1:7" ht="15.75" x14ac:dyDescent="0.25">
      <c r="A12" s="138">
        <v>0</v>
      </c>
      <c r="B12" s="148">
        <v>2068</v>
      </c>
      <c r="C12" s="148">
        <v>1185</v>
      </c>
      <c r="D12" s="148">
        <v>883</v>
      </c>
      <c r="E12" s="148">
        <v>1864</v>
      </c>
      <c r="F12" s="148">
        <v>1090</v>
      </c>
      <c r="G12" s="148">
        <v>774</v>
      </c>
    </row>
    <row r="13" spans="1:7" ht="15.75" x14ac:dyDescent="0.25">
      <c r="A13" s="138">
        <v>1</v>
      </c>
      <c r="B13" s="148">
        <v>372</v>
      </c>
      <c r="C13" s="148">
        <v>215</v>
      </c>
      <c r="D13" s="148">
        <v>157</v>
      </c>
      <c r="E13" s="148">
        <v>310</v>
      </c>
      <c r="F13" s="148">
        <v>177</v>
      </c>
      <c r="G13" s="148">
        <v>133</v>
      </c>
    </row>
    <row r="14" spans="1:7" ht="15.75" x14ac:dyDescent="0.25">
      <c r="A14" s="138">
        <v>2</v>
      </c>
      <c r="B14" s="148">
        <v>215</v>
      </c>
      <c r="C14" s="148">
        <v>127</v>
      </c>
      <c r="D14" s="148">
        <v>88</v>
      </c>
      <c r="E14" s="148">
        <v>197</v>
      </c>
      <c r="F14" s="148">
        <v>112</v>
      </c>
      <c r="G14" s="148">
        <v>85</v>
      </c>
    </row>
    <row r="15" spans="1:7" ht="15.75" x14ac:dyDescent="0.25">
      <c r="A15" s="138">
        <v>3</v>
      </c>
      <c r="B15" s="148">
        <v>159</v>
      </c>
      <c r="C15" s="148">
        <v>79</v>
      </c>
      <c r="D15" s="148">
        <v>80</v>
      </c>
      <c r="E15" s="148">
        <v>138</v>
      </c>
      <c r="F15" s="148">
        <v>86</v>
      </c>
      <c r="G15" s="148">
        <v>52</v>
      </c>
    </row>
    <row r="16" spans="1:7" ht="15.75" x14ac:dyDescent="0.25">
      <c r="A16" s="138">
        <v>4</v>
      </c>
      <c r="B16" s="148">
        <v>122</v>
      </c>
      <c r="C16" s="148">
        <v>72</v>
      </c>
      <c r="D16" s="148">
        <v>50</v>
      </c>
      <c r="E16" s="148">
        <v>125</v>
      </c>
      <c r="F16" s="148">
        <v>73</v>
      </c>
      <c r="G16" s="148">
        <v>52</v>
      </c>
    </row>
    <row r="17" spans="1:8" ht="15.75" x14ac:dyDescent="0.25">
      <c r="A17" s="138">
        <v>5</v>
      </c>
      <c r="B17" s="148">
        <v>106</v>
      </c>
      <c r="C17" s="148">
        <v>59</v>
      </c>
      <c r="D17" s="148">
        <v>47</v>
      </c>
      <c r="E17" s="148">
        <v>72</v>
      </c>
      <c r="F17" s="148">
        <v>34</v>
      </c>
      <c r="G17" s="148">
        <v>38</v>
      </c>
    </row>
    <row r="18" spans="1:8" ht="15.75" x14ac:dyDescent="0.25">
      <c r="A18" s="138">
        <v>6</v>
      </c>
      <c r="B18" s="148">
        <v>70</v>
      </c>
      <c r="C18" s="148">
        <v>39</v>
      </c>
      <c r="D18" s="148">
        <v>31</v>
      </c>
      <c r="E18" s="148">
        <v>65</v>
      </c>
      <c r="F18" s="148">
        <v>35</v>
      </c>
      <c r="G18" s="148">
        <v>30</v>
      </c>
    </row>
    <row r="19" spans="1:8" ht="15.75" x14ac:dyDescent="0.25">
      <c r="A19" s="138">
        <v>7</v>
      </c>
      <c r="B19" s="148">
        <v>55</v>
      </c>
      <c r="C19" s="148">
        <v>30</v>
      </c>
      <c r="D19" s="148">
        <v>25</v>
      </c>
      <c r="E19" s="148">
        <v>41</v>
      </c>
      <c r="F19" s="148">
        <v>22</v>
      </c>
      <c r="G19" s="148">
        <v>19</v>
      </c>
    </row>
    <row r="20" spans="1:8" ht="15.75" x14ac:dyDescent="0.25">
      <c r="A20" s="138">
        <v>8</v>
      </c>
      <c r="B20" s="148">
        <v>42</v>
      </c>
      <c r="C20" s="148">
        <v>21</v>
      </c>
      <c r="D20" s="148">
        <v>21</v>
      </c>
      <c r="E20" s="148">
        <v>50</v>
      </c>
      <c r="F20" s="148">
        <v>29</v>
      </c>
      <c r="G20" s="148">
        <v>21</v>
      </c>
    </row>
    <row r="21" spans="1:8" ht="15.75" x14ac:dyDescent="0.25">
      <c r="A21" s="138">
        <v>9</v>
      </c>
      <c r="B21" s="148">
        <v>37</v>
      </c>
      <c r="C21" s="148">
        <v>27</v>
      </c>
      <c r="D21" s="148">
        <v>10</v>
      </c>
      <c r="E21" s="148">
        <v>30</v>
      </c>
      <c r="F21" s="148">
        <v>13</v>
      </c>
      <c r="G21" s="148">
        <v>17</v>
      </c>
    </row>
    <row r="22" spans="1:8" ht="15.75" x14ac:dyDescent="0.25">
      <c r="A22" s="138">
        <v>10</v>
      </c>
      <c r="B22" s="148">
        <v>36</v>
      </c>
      <c r="C22" s="148">
        <v>16</v>
      </c>
      <c r="D22" s="148">
        <v>20</v>
      </c>
      <c r="E22" s="148">
        <v>35</v>
      </c>
      <c r="F22" s="148">
        <v>17</v>
      </c>
      <c r="G22" s="148">
        <v>18</v>
      </c>
    </row>
    <row r="23" spans="1:8" ht="15.75" x14ac:dyDescent="0.25">
      <c r="A23" s="138">
        <v>11</v>
      </c>
      <c r="B23" s="148">
        <v>36</v>
      </c>
      <c r="C23" s="148">
        <v>26</v>
      </c>
      <c r="D23" s="148">
        <v>10</v>
      </c>
      <c r="E23" s="148">
        <v>28</v>
      </c>
      <c r="F23" s="148">
        <v>15</v>
      </c>
      <c r="G23" s="148">
        <v>13</v>
      </c>
    </row>
    <row r="24" spans="1:8" ht="15.75" x14ac:dyDescent="0.25">
      <c r="A24" s="46"/>
    </row>
    <row r="25" spans="1:8" ht="15.75" x14ac:dyDescent="0.25">
      <c r="A25" s="316" t="s">
        <v>293</v>
      </c>
      <c r="B25" s="316"/>
      <c r="C25" s="316"/>
      <c r="D25" s="316"/>
      <c r="E25" s="316"/>
      <c r="F25" s="316"/>
      <c r="G25" s="316"/>
      <c r="H25" s="13"/>
    </row>
    <row r="27" spans="1:8" ht="15" customHeight="1" x14ac:dyDescent="0.25">
      <c r="A27" s="136" t="s">
        <v>60</v>
      </c>
      <c r="B27" s="160">
        <v>100</v>
      </c>
      <c r="C27" s="160">
        <v>100</v>
      </c>
      <c r="D27" s="160">
        <v>100</v>
      </c>
      <c r="E27" s="160">
        <v>100</v>
      </c>
      <c r="F27" s="160">
        <v>100</v>
      </c>
      <c r="G27" s="160">
        <v>100</v>
      </c>
    </row>
    <row r="28" spans="1:8" ht="45" customHeight="1" x14ac:dyDescent="0.25">
      <c r="A28" s="137" t="s">
        <v>292</v>
      </c>
      <c r="B28" s="11"/>
      <c r="C28" s="11"/>
      <c r="D28" s="11"/>
      <c r="E28" s="11"/>
      <c r="F28" s="11"/>
      <c r="G28" s="11"/>
    </row>
    <row r="29" spans="1:8" ht="15.75" x14ac:dyDescent="0.25">
      <c r="A29" s="138">
        <v>0</v>
      </c>
      <c r="B29" s="159">
        <v>62.2</v>
      </c>
      <c r="C29" s="159">
        <v>62.5</v>
      </c>
      <c r="D29" s="159">
        <v>62.1</v>
      </c>
      <c r="E29" s="159">
        <v>63.1</v>
      </c>
      <c r="F29" s="159">
        <v>64</v>
      </c>
      <c r="G29" s="159">
        <v>61.8</v>
      </c>
    </row>
    <row r="30" spans="1:8" ht="15.75" x14ac:dyDescent="0.25">
      <c r="A30" s="138">
        <v>1</v>
      </c>
      <c r="B30" s="159">
        <v>11.2</v>
      </c>
      <c r="C30" s="159">
        <v>11.3</v>
      </c>
      <c r="D30" s="159">
        <v>11</v>
      </c>
      <c r="E30" s="159">
        <v>10.5</v>
      </c>
      <c r="F30" s="159">
        <v>10.3</v>
      </c>
      <c r="G30" s="159">
        <v>10.6</v>
      </c>
    </row>
    <row r="31" spans="1:8" ht="15.75" x14ac:dyDescent="0.25">
      <c r="A31" s="138">
        <v>2</v>
      </c>
      <c r="B31" s="159">
        <v>6.5</v>
      </c>
      <c r="C31" s="159">
        <v>6.7</v>
      </c>
      <c r="D31" s="159">
        <v>6.2</v>
      </c>
      <c r="E31" s="159">
        <v>6.7</v>
      </c>
      <c r="F31" s="159">
        <v>6.6</v>
      </c>
      <c r="G31" s="159">
        <v>6.8</v>
      </c>
    </row>
    <row r="32" spans="1:8" ht="15.75" x14ac:dyDescent="0.25">
      <c r="A32" s="138">
        <v>3</v>
      </c>
      <c r="B32" s="159">
        <v>4.8</v>
      </c>
      <c r="C32" s="159">
        <v>4.2</v>
      </c>
      <c r="D32" s="159">
        <v>5.6</v>
      </c>
      <c r="E32" s="159">
        <v>4.7</v>
      </c>
      <c r="F32" s="159">
        <v>5.0999999999999996</v>
      </c>
      <c r="G32" s="162">
        <v>4.2</v>
      </c>
    </row>
    <row r="33" spans="1:11" ht="15.75" x14ac:dyDescent="0.25">
      <c r="A33" s="138">
        <v>4</v>
      </c>
      <c r="B33" s="159">
        <v>3.7</v>
      </c>
      <c r="C33" s="159">
        <v>3.8</v>
      </c>
      <c r="D33" s="159">
        <v>3.5</v>
      </c>
      <c r="E33" s="159">
        <v>4.2</v>
      </c>
      <c r="F33" s="159">
        <v>4.3</v>
      </c>
      <c r="G33" s="159">
        <v>4.2</v>
      </c>
    </row>
    <row r="34" spans="1:11" ht="15.75" x14ac:dyDescent="0.25">
      <c r="A34" s="138">
        <v>5</v>
      </c>
      <c r="B34" s="159">
        <v>3.2</v>
      </c>
      <c r="C34" s="159">
        <v>3.1</v>
      </c>
      <c r="D34" s="159">
        <v>3.3</v>
      </c>
      <c r="E34" s="159">
        <v>2.4</v>
      </c>
      <c r="F34" s="159">
        <v>2</v>
      </c>
      <c r="G34" s="159">
        <v>3</v>
      </c>
    </row>
    <row r="35" spans="1:11" ht="15.75" x14ac:dyDescent="0.25">
      <c r="A35" s="138">
        <v>6</v>
      </c>
      <c r="B35" s="159">
        <v>2.1</v>
      </c>
      <c r="C35" s="159">
        <v>2.1</v>
      </c>
      <c r="D35" s="159">
        <v>2.2000000000000002</v>
      </c>
      <c r="E35" s="159">
        <v>2.2000000000000002</v>
      </c>
      <c r="F35" s="159">
        <v>2</v>
      </c>
      <c r="G35" s="159">
        <v>2.4</v>
      </c>
    </row>
    <row r="36" spans="1:11" ht="15.75" x14ac:dyDescent="0.25">
      <c r="A36" s="138">
        <v>7</v>
      </c>
      <c r="B36" s="159">
        <v>1.7</v>
      </c>
      <c r="C36" s="159">
        <v>1.6</v>
      </c>
      <c r="D36" s="159">
        <v>1.8</v>
      </c>
      <c r="E36" s="159">
        <v>1.4</v>
      </c>
      <c r="F36" s="159">
        <v>1.3</v>
      </c>
      <c r="G36" s="159">
        <v>1.5</v>
      </c>
    </row>
    <row r="37" spans="1:11" ht="15.75" x14ac:dyDescent="0.25">
      <c r="A37" s="138">
        <v>8</v>
      </c>
      <c r="B37" s="159">
        <v>1.3</v>
      </c>
      <c r="C37" s="159">
        <v>1.1000000000000001</v>
      </c>
      <c r="D37" s="159">
        <v>1.5</v>
      </c>
      <c r="E37" s="159">
        <v>1.7</v>
      </c>
      <c r="F37" s="159">
        <v>1.7</v>
      </c>
      <c r="G37" s="159">
        <v>1.7</v>
      </c>
    </row>
    <row r="38" spans="1:11" ht="15.75" x14ac:dyDescent="0.25">
      <c r="A38" s="138">
        <v>9</v>
      </c>
      <c r="B38" s="159">
        <v>1.1000000000000001</v>
      </c>
      <c r="C38" s="159">
        <v>1.4</v>
      </c>
      <c r="D38" s="159">
        <v>0.7</v>
      </c>
      <c r="E38" s="159">
        <v>1</v>
      </c>
      <c r="F38" s="159">
        <v>0.8</v>
      </c>
      <c r="G38" s="159">
        <v>1.4</v>
      </c>
    </row>
    <row r="39" spans="1:11" ht="15.75" x14ac:dyDescent="0.25">
      <c r="A39" s="138">
        <v>10</v>
      </c>
      <c r="B39" s="159">
        <v>1.1000000000000001</v>
      </c>
      <c r="C39" s="159">
        <v>0.8</v>
      </c>
      <c r="D39" s="159">
        <v>1.4</v>
      </c>
      <c r="E39" s="159">
        <v>1.2</v>
      </c>
      <c r="F39" s="159">
        <v>1</v>
      </c>
      <c r="G39" s="159">
        <v>1.4</v>
      </c>
    </row>
    <row r="40" spans="1:11" ht="15.75" x14ac:dyDescent="0.25">
      <c r="A40" s="138">
        <v>11</v>
      </c>
      <c r="B40" s="159">
        <v>1.1000000000000001</v>
      </c>
      <c r="C40" s="159">
        <v>1.4</v>
      </c>
      <c r="D40" s="159">
        <v>0.7</v>
      </c>
      <c r="E40" s="159">
        <v>0.9</v>
      </c>
      <c r="F40" s="159">
        <v>0.9</v>
      </c>
      <c r="G40" s="159">
        <v>1</v>
      </c>
    </row>
    <row r="44" spans="1:11" x14ac:dyDescent="0.25">
      <c r="I44" s="163"/>
      <c r="J44" s="163"/>
      <c r="K44" s="163"/>
    </row>
    <row r="45" spans="1:11" x14ac:dyDescent="0.25">
      <c r="I45" s="163"/>
      <c r="J45" s="163"/>
      <c r="K45" s="163"/>
    </row>
    <row r="46" spans="1:11" x14ac:dyDescent="0.25">
      <c r="I46" s="163"/>
      <c r="J46" s="163"/>
      <c r="K46" s="163"/>
    </row>
    <row r="47" spans="1:11" x14ac:dyDescent="0.25">
      <c r="I47" s="163"/>
      <c r="J47" s="163"/>
      <c r="K47" s="163"/>
    </row>
    <row r="48" spans="1:11" x14ac:dyDescent="0.25">
      <c r="I48" s="163"/>
      <c r="J48" s="163"/>
      <c r="K48" s="163"/>
    </row>
    <row r="49" spans="9:11" x14ac:dyDescent="0.25">
      <c r="I49" s="163"/>
      <c r="J49" s="163"/>
      <c r="K49" s="163"/>
    </row>
    <row r="50" spans="9:11" x14ac:dyDescent="0.25">
      <c r="I50" s="163"/>
      <c r="J50" s="163"/>
      <c r="K50" s="163"/>
    </row>
    <row r="51" spans="9:11" x14ac:dyDescent="0.25">
      <c r="I51" s="163"/>
      <c r="J51" s="163"/>
      <c r="K51" s="163"/>
    </row>
    <row r="52" spans="9:11" x14ac:dyDescent="0.25">
      <c r="I52" s="163"/>
      <c r="J52" s="163"/>
      <c r="K52" s="163"/>
    </row>
    <row r="53" spans="9:11" x14ac:dyDescent="0.25">
      <c r="I53" s="163"/>
      <c r="J53" s="163"/>
      <c r="K53" s="163"/>
    </row>
    <row r="54" spans="9:11" x14ac:dyDescent="0.25">
      <c r="I54" s="163"/>
      <c r="J54" s="163"/>
      <c r="K54" s="163"/>
    </row>
    <row r="55" spans="9:11" x14ac:dyDescent="0.25">
      <c r="I55" s="163"/>
      <c r="J55" s="163"/>
      <c r="K55" s="163"/>
    </row>
    <row r="56" spans="9:11" x14ac:dyDescent="0.25">
      <c r="I56" s="163"/>
      <c r="J56" s="163"/>
      <c r="K56" s="163"/>
    </row>
  </sheetData>
  <mergeCells count="5">
    <mergeCell ref="A2:G2"/>
    <mergeCell ref="B5:D5"/>
    <mergeCell ref="E5:G5"/>
    <mergeCell ref="A8:G8"/>
    <mergeCell ref="A25:G2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0"/>
  <sheetViews>
    <sheetView workbookViewId="0">
      <selection activeCell="M11" sqref="M11"/>
    </sheetView>
  </sheetViews>
  <sheetFormatPr defaultRowHeight="15" x14ac:dyDescent="0.25"/>
  <cols>
    <col min="1" max="1" width="10.85546875" customWidth="1"/>
    <col min="2" max="2" width="32" customWidth="1"/>
    <col min="3" max="3" width="11.28515625" customWidth="1"/>
    <col min="4" max="4" width="10.140625" customWidth="1"/>
    <col min="5" max="5" width="10.7109375" customWidth="1"/>
    <col min="6" max="6" width="12.140625" customWidth="1"/>
    <col min="7" max="7" width="9.140625" customWidth="1"/>
  </cols>
  <sheetData>
    <row r="1" spans="1:6" ht="36" customHeight="1" x14ac:dyDescent="0.3">
      <c r="A1" s="320" t="s">
        <v>672</v>
      </c>
      <c r="B1" s="320"/>
      <c r="C1" s="320"/>
      <c r="D1" s="320"/>
      <c r="E1" s="320"/>
      <c r="F1" s="320"/>
    </row>
    <row r="3" spans="1:6" ht="28.5" customHeight="1" x14ac:dyDescent="0.25">
      <c r="A3" s="354" t="s">
        <v>144</v>
      </c>
      <c r="B3" s="352" t="s">
        <v>143</v>
      </c>
      <c r="C3" s="313" t="s">
        <v>291</v>
      </c>
      <c r="D3" s="314"/>
      <c r="E3" s="319" t="s">
        <v>487</v>
      </c>
      <c r="F3" s="323"/>
    </row>
    <row r="4" spans="1:6" ht="32.25" customHeight="1" x14ac:dyDescent="0.25">
      <c r="A4" s="355"/>
      <c r="B4" s="353"/>
      <c r="C4" s="35">
        <v>2015</v>
      </c>
      <c r="D4" s="35">
        <v>2016</v>
      </c>
      <c r="E4" s="45">
        <v>2015</v>
      </c>
      <c r="F4" s="44">
        <v>2016</v>
      </c>
    </row>
    <row r="5" spans="1:6" ht="15.75" customHeight="1" x14ac:dyDescent="0.25">
      <c r="A5" s="54"/>
      <c r="B5" s="53"/>
      <c r="C5" s="53"/>
      <c r="D5" s="53"/>
      <c r="E5" s="53"/>
      <c r="F5" s="53"/>
    </row>
    <row r="6" spans="1:6" ht="15.75" customHeight="1" x14ac:dyDescent="0.25">
      <c r="A6" s="54"/>
      <c r="B6" s="358" t="s">
        <v>148</v>
      </c>
      <c r="C6" s="358"/>
      <c r="D6" s="358"/>
      <c r="E6" s="358"/>
      <c r="F6" s="358"/>
    </row>
    <row r="7" spans="1:6" ht="16.5" customHeight="1" x14ac:dyDescent="0.25">
      <c r="A7" s="54"/>
      <c r="B7" s="53"/>
      <c r="C7" s="53"/>
      <c r="D7" s="53"/>
      <c r="E7" s="53"/>
      <c r="F7" s="53"/>
    </row>
    <row r="8" spans="1:6" ht="15.75" x14ac:dyDescent="0.25">
      <c r="A8" s="139" t="s">
        <v>147</v>
      </c>
      <c r="B8" s="140" t="s">
        <v>42</v>
      </c>
      <c r="C8" s="174">
        <v>594796</v>
      </c>
      <c r="D8" s="174">
        <v>583631</v>
      </c>
      <c r="E8" s="229">
        <v>1487.1</v>
      </c>
      <c r="F8" s="229">
        <v>1470.904096</v>
      </c>
    </row>
    <row r="9" spans="1:6" ht="7.5" customHeight="1" x14ac:dyDescent="0.25">
      <c r="A9" s="54"/>
      <c r="B9" s="53"/>
      <c r="C9" s="177"/>
      <c r="D9" s="177"/>
      <c r="E9" s="226"/>
      <c r="F9" s="169"/>
    </row>
    <row r="10" spans="1:6" ht="31.5" x14ac:dyDescent="0.25">
      <c r="A10" s="48" t="s">
        <v>86</v>
      </c>
      <c r="B10" s="59" t="s">
        <v>87</v>
      </c>
      <c r="C10" s="236">
        <v>9900</v>
      </c>
      <c r="D10" s="237">
        <v>9326</v>
      </c>
      <c r="E10" s="238">
        <v>24.626598000000001</v>
      </c>
      <c r="F10" s="238">
        <v>23.361577</v>
      </c>
    </row>
    <row r="11" spans="1:6" ht="16.5" customHeight="1" x14ac:dyDescent="0.25">
      <c r="A11" s="47" t="s">
        <v>89</v>
      </c>
      <c r="B11" s="47" t="s">
        <v>88</v>
      </c>
      <c r="C11" s="151">
        <v>4602</v>
      </c>
      <c r="D11" s="151">
        <v>4064</v>
      </c>
      <c r="E11" s="227">
        <v>11.432992</v>
      </c>
      <c r="F11" s="227">
        <v>10.196702999999999</v>
      </c>
    </row>
    <row r="12" spans="1:6" ht="15" customHeight="1" x14ac:dyDescent="0.25">
      <c r="A12" s="47" t="s">
        <v>90</v>
      </c>
      <c r="B12" s="47" t="s">
        <v>91</v>
      </c>
      <c r="C12" s="151">
        <v>273</v>
      </c>
      <c r="D12" s="151">
        <v>229</v>
      </c>
      <c r="E12" s="227">
        <v>0.72350300000000001</v>
      </c>
      <c r="F12" s="227">
        <v>0.61296200000000001</v>
      </c>
    </row>
    <row r="13" spans="1:6" ht="32.25" customHeight="1" x14ac:dyDescent="0.25">
      <c r="A13" s="47" t="s">
        <v>92</v>
      </c>
      <c r="B13" s="48" t="s">
        <v>93</v>
      </c>
      <c r="C13" s="236">
        <v>4032</v>
      </c>
      <c r="D13" s="236">
        <v>4036</v>
      </c>
      <c r="E13" s="239">
        <v>9.8456880000000009</v>
      </c>
      <c r="F13" s="239">
        <v>9.9150720000000003</v>
      </c>
    </row>
    <row r="14" spans="1:6" ht="15" customHeight="1" x14ac:dyDescent="0.25">
      <c r="A14" s="47"/>
      <c r="B14" s="48"/>
      <c r="C14" s="178"/>
      <c r="D14" s="178"/>
      <c r="E14" s="159"/>
      <c r="F14" s="159"/>
    </row>
    <row r="15" spans="1:6" ht="30.75" customHeight="1" x14ac:dyDescent="0.25">
      <c r="A15" s="48" t="s">
        <v>94</v>
      </c>
      <c r="B15" s="60" t="s">
        <v>95</v>
      </c>
      <c r="C15" s="236">
        <v>79530</v>
      </c>
      <c r="D15" s="236">
        <v>78959</v>
      </c>
      <c r="E15" s="239">
        <v>199.84627599999999</v>
      </c>
      <c r="F15" s="239">
        <v>201.08461700000001</v>
      </c>
    </row>
    <row r="16" spans="1:6" ht="15" customHeight="1" x14ac:dyDescent="0.25">
      <c r="A16" s="48"/>
      <c r="B16" s="60"/>
      <c r="C16" s="178"/>
      <c r="D16" s="178"/>
      <c r="E16" s="159"/>
      <c r="F16" s="159"/>
    </row>
    <row r="17" spans="1:6" ht="63" customHeight="1" x14ac:dyDescent="0.25">
      <c r="A17" s="47" t="s">
        <v>96</v>
      </c>
      <c r="B17" s="59" t="s">
        <v>97</v>
      </c>
      <c r="C17" s="236">
        <v>244</v>
      </c>
      <c r="D17" s="236">
        <v>219</v>
      </c>
      <c r="E17" s="239">
        <v>0.62721899999999997</v>
      </c>
      <c r="F17" s="239">
        <v>0.56602300000000005</v>
      </c>
    </row>
    <row r="18" spans="1:6" ht="15" customHeight="1" x14ac:dyDescent="0.25">
      <c r="A18" s="47"/>
      <c r="B18" s="61"/>
      <c r="C18" s="178"/>
      <c r="D18" s="178"/>
      <c r="E18" s="159"/>
      <c r="F18" s="159"/>
    </row>
    <row r="19" spans="1:6" ht="48" customHeight="1" x14ac:dyDescent="0.25">
      <c r="A19" s="47" t="s">
        <v>98</v>
      </c>
      <c r="B19" s="59" t="s">
        <v>99</v>
      </c>
      <c r="C19" s="236">
        <v>2169</v>
      </c>
      <c r="D19" s="236">
        <v>2238</v>
      </c>
      <c r="E19" s="239">
        <v>5.4661590000000002</v>
      </c>
      <c r="F19" s="239">
        <v>5.6685160000000003</v>
      </c>
    </row>
    <row r="20" spans="1:6" ht="15.75" x14ac:dyDescent="0.25">
      <c r="A20" s="11" t="s">
        <v>100</v>
      </c>
      <c r="B20" s="11" t="s">
        <v>101</v>
      </c>
      <c r="C20" s="151">
        <v>1905</v>
      </c>
      <c r="D20" s="151">
        <v>1955</v>
      </c>
      <c r="E20" s="227">
        <v>4.7729160000000004</v>
      </c>
      <c r="F20" s="227">
        <v>4.9340669999999998</v>
      </c>
    </row>
    <row r="21" spans="1:6" ht="15" customHeight="1" x14ac:dyDescent="0.25">
      <c r="A21" s="11"/>
      <c r="B21" s="11"/>
      <c r="C21" s="178"/>
      <c r="D21" s="178"/>
      <c r="E21" s="159"/>
      <c r="F21" s="159"/>
    </row>
    <row r="22" spans="1:6" ht="34.5" customHeight="1" x14ac:dyDescent="0.25">
      <c r="A22" s="47" t="s">
        <v>102</v>
      </c>
      <c r="B22" s="59" t="s">
        <v>104</v>
      </c>
      <c r="C22" s="236">
        <v>1305</v>
      </c>
      <c r="D22" s="236">
        <v>1092</v>
      </c>
      <c r="E22" s="239">
        <v>3.4497040000000001</v>
      </c>
      <c r="F22" s="239">
        <v>2.9129489999999998</v>
      </c>
    </row>
    <row r="23" spans="1:6" ht="48" customHeight="1" x14ac:dyDescent="0.25">
      <c r="A23" s="47" t="s">
        <v>388</v>
      </c>
      <c r="B23" s="48" t="s">
        <v>106</v>
      </c>
      <c r="C23" s="240">
        <v>800</v>
      </c>
      <c r="D23" s="236">
        <v>763</v>
      </c>
      <c r="E23" s="239">
        <v>2.098983</v>
      </c>
      <c r="F23" s="239">
        <v>2.0073120000000002</v>
      </c>
    </row>
    <row r="24" spans="1:6" ht="32.25" customHeight="1" x14ac:dyDescent="0.25">
      <c r="A24" s="47" t="s">
        <v>103</v>
      </c>
      <c r="B24" s="48" t="s">
        <v>105</v>
      </c>
      <c r="C24" s="236">
        <v>729</v>
      </c>
      <c r="D24" s="236">
        <v>694</v>
      </c>
      <c r="E24" s="239">
        <v>1.9806919999999999</v>
      </c>
      <c r="F24" s="239">
        <v>1.888585</v>
      </c>
    </row>
    <row r="25" spans="1:6" ht="15" customHeight="1" x14ac:dyDescent="0.25">
      <c r="A25" s="47"/>
      <c r="B25" s="48"/>
      <c r="C25" s="178"/>
      <c r="D25" s="178"/>
      <c r="E25" s="159"/>
      <c r="F25" s="159"/>
    </row>
    <row r="26" spans="1:6" ht="31.5" x14ac:dyDescent="0.25">
      <c r="A26" s="47" t="s">
        <v>107</v>
      </c>
      <c r="B26" s="59" t="s">
        <v>108</v>
      </c>
      <c r="C26" s="236">
        <v>4864</v>
      </c>
      <c r="D26" s="236">
        <v>4752</v>
      </c>
      <c r="E26" s="239">
        <v>12.349062</v>
      </c>
      <c r="F26" s="239">
        <v>12.146032</v>
      </c>
    </row>
    <row r="27" spans="1:6" ht="15.75" x14ac:dyDescent="0.25">
      <c r="A27" s="47"/>
      <c r="B27" s="61"/>
      <c r="C27" s="178"/>
      <c r="D27" s="178"/>
      <c r="E27" s="159"/>
      <c r="F27" s="159"/>
    </row>
    <row r="28" spans="1:6" ht="33" customHeight="1" x14ac:dyDescent="0.25">
      <c r="A28" s="66" t="s">
        <v>109</v>
      </c>
      <c r="B28" s="68" t="s">
        <v>167</v>
      </c>
      <c r="C28" s="236">
        <v>404551</v>
      </c>
      <c r="D28" s="236">
        <v>392298</v>
      </c>
      <c r="E28" s="241">
        <v>1009.464955</v>
      </c>
      <c r="F28" s="241">
        <v>994.57752400000004</v>
      </c>
    </row>
    <row r="29" spans="1:6" ht="16.5" customHeight="1" x14ac:dyDescent="0.25">
      <c r="A29" s="47" t="s">
        <v>110</v>
      </c>
      <c r="B29" s="47" t="s">
        <v>111</v>
      </c>
      <c r="C29" s="151">
        <v>278714</v>
      </c>
      <c r="D29" s="151">
        <v>270608</v>
      </c>
      <c r="E29" s="227">
        <v>702.76036899999997</v>
      </c>
      <c r="F29" s="227">
        <v>692.53091400000005</v>
      </c>
    </row>
    <row r="30" spans="1:6" ht="29.25" customHeight="1" x14ac:dyDescent="0.25">
      <c r="A30" s="47" t="s">
        <v>112</v>
      </c>
      <c r="B30" s="48" t="s">
        <v>113</v>
      </c>
      <c r="C30" s="236">
        <v>79775</v>
      </c>
      <c r="D30" s="236">
        <v>76733</v>
      </c>
      <c r="E30" s="239">
        <v>183.74765500000001</v>
      </c>
      <c r="F30" s="239">
        <v>181.15231199999999</v>
      </c>
    </row>
    <row r="31" spans="1:6" ht="15" customHeight="1" x14ac:dyDescent="0.25">
      <c r="A31" s="47"/>
      <c r="B31" s="61"/>
      <c r="C31" s="46"/>
      <c r="D31" s="46"/>
      <c r="E31" s="46"/>
      <c r="F31" s="46"/>
    </row>
    <row r="32" spans="1:6" ht="15" customHeight="1" x14ac:dyDescent="0.25">
      <c r="A32" s="47"/>
      <c r="B32" s="61"/>
      <c r="C32" s="46"/>
      <c r="D32" s="46"/>
      <c r="E32" s="46"/>
      <c r="F32" s="46"/>
    </row>
    <row r="33" spans="1:6" ht="15" customHeight="1" x14ac:dyDescent="0.25">
      <c r="A33" s="47"/>
      <c r="B33" s="61"/>
      <c r="C33" s="46"/>
      <c r="D33" s="340" t="s">
        <v>631</v>
      </c>
      <c r="E33" s="340"/>
      <c r="F33" s="340"/>
    </row>
    <row r="34" spans="1:6" ht="28.5" customHeight="1" x14ac:dyDescent="0.25">
      <c r="A34" s="354" t="s">
        <v>145</v>
      </c>
      <c r="B34" s="352" t="s">
        <v>143</v>
      </c>
      <c r="C34" s="313" t="s">
        <v>291</v>
      </c>
      <c r="D34" s="314"/>
      <c r="E34" s="356" t="s">
        <v>487</v>
      </c>
      <c r="F34" s="359"/>
    </row>
    <row r="35" spans="1:6" ht="32.25" customHeight="1" x14ac:dyDescent="0.25">
      <c r="A35" s="355"/>
      <c r="B35" s="353"/>
      <c r="C35" s="56">
        <v>2015</v>
      </c>
      <c r="D35" s="56">
        <v>2016</v>
      </c>
      <c r="E35" s="58">
        <v>2015</v>
      </c>
      <c r="F35" s="55">
        <v>2016</v>
      </c>
    </row>
    <row r="36" spans="1:6" ht="15.75" customHeight="1" x14ac:dyDescent="0.25">
      <c r="A36" s="121"/>
      <c r="B36" s="53"/>
      <c r="C36" s="53"/>
      <c r="D36" s="53"/>
      <c r="E36" s="53"/>
      <c r="F36" s="53"/>
    </row>
    <row r="37" spans="1:6" ht="30.75" customHeight="1" x14ac:dyDescent="0.25">
      <c r="A37" s="47" t="s">
        <v>389</v>
      </c>
      <c r="B37" s="59" t="s">
        <v>115</v>
      </c>
      <c r="C37" s="242">
        <v>13951</v>
      </c>
      <c r="D37" s="242">
        <v>13840</v>
      </c>
      <c r="E37" s="239">
        <v>35.253559000000003</v>
      </c>
      <c r="F37" s="239">
        <v>35.209412</v>
      </c>
    </row>
    <row r="38" spans="1:6" ht="15" customHeight="1" x14ac:dyDescent="0.25">
      <c r="A38" s="47"/>
      <c r="B38" s="61"/>
      <c r="C38" s="180"/>
      <c r="D38" s="180"/>
      <c r="E38" s="189"/>
      <c r="F38" s="189"/>
    </row>
    <row r="39" spans="1:6" ht="30.75" customHeight="1" x14ac:dyDescent="0.25">
      <c r="A39" s="47" t="s">
        <v>116</v>
      </c>
      <c r="B39" s="67" t="s">
        <v>117</v>
      </c>
      <c r="C39" s="242">
        <v>22818</v>
      </c>
      <c r="D39" s="242">
        <v>22013</v>
      </c>
      <c r="E39" s="239">
        <v>55.827992000000002</v>
      </c>
      <c r="F39" s="239">
        <v>54.476292999999998</v>
      </c>
    </row>
    <row r="40" spans="1:6" ht="15" customHeight="1" x14ac:dyDescent="0.25">
      <c r="A40" s="54"/>
      <c r="B40" s="53"/>
      <c r="C40" s="177"/>
      <c r="D40" s="177"/>
      <c r="E40" s="226"/>
      <c r="F40" s="226"/>
    </row>
    <row r="41" spans="1:6" ht="49.5" customHeight="1" x14ac:dyDescent="0.25">
      <c r="A41" s="47" t="s">
        <v>118</v>
      </c>
      <c r="B41" s="59" t="s">
        <v>119</v>
      </c>
      <c r="C41" s="242">
        <v>479</v>
      </c>
      <c r="D41" s="242">
        <v>450</v>
      </c>
      <c r="E41" s="239">
        <v>1.2461850000000001</v>
      </c>
      <c r="F41" s="239">
        <v>1.198313</v>
      </c>
    </row>
    <row r="42" spans="1:6" ht="15" customHeight="1" x14ac:dyDescent="0.25">
      <c r="A42" s="47"/>
      <c r="B42" s="59"/>
      <c r="C42" s="180"/>
      <c r="D42" s="180"/>
      <c r="E42" s="189"/>
      <c r="F42" s="189"/>
    </row>
    <row r="43" spans="1:6" ht="31.5" x14ac:dyDescent="0.25">
      <c r="A43" s="47" t="s">
        <v>120</v>
      </c>
      <c r="B43" s="59" t="s">
        <v>121</v>
      </c>
      <c r="C43" s="242">
        <v>2569</v>
      </c>
      <c r="D43" s="242">
        <v>2412</v>
      </c>
      <c r="E43" s="239">
        <v>6.4317460000000004</v>
      </c>
      <c r="F43" s="239">
        <v>6.046786</v>
      </c>
    </row>
    <row r="44" spans="1:6" ht="15" customHeight="1" x14ac:dyDescent="0.25">
      <c r="A44" s="47"/>
      <c r="B44" s="61"/>
      <c r="C44" s="180"/>
      <c r="D44" s="180"/>
      <c r="E44" s="189"/>
      <c r="F44" s="189"/>
    </row>
    <row r="45" spans="1:6" ht="48.75" customHeight="1" x14ac:dyDescent="0.25">
      <c r="A45" s="47" t="s">
        <v>122</v>
      </c>
      <c r="B45" s="59" t="s">
        <v>123</v>
      </c>
      <c r="C45" s="242">
        <v>1730</v>
      </c>
      <c r="D45" s="242">
        <v>1569</v>
      </c>
      <c r="E45" s="239">
        <v>4.4015370000000003</v>
      </c>
      <c r="F45" s="239">
        <v>3.9400750000000002</v>
      </c>
    </row>
    <row r="46" spans="1:6" ht="15" customHeight="1" x14ac:dyDescent="0.25">
      <c r="A46" s="47"/>
      <c r="B46" s="59"/>
      <c r="C46" s="180"/>
      <c r="D46" s="180"/>
      <c r="E46" s="189"/>
      <c r="F46" s="189"/>
    </row>
    <row r="47" spans="1:6" ht="51" customHeight="1" x14ac:dyDescent="0.25">
      <c r="A47" s="47" t="s">
        <v>124</v>
      </c>
      <c r="B47" s="59" t="s">
        <v>125</v>
      </c>
      <c r="C47" s="242">
        <v>1443</v>
      </c>
      <c r="D47" s="242">
        <v>1344</v>
      </c>
      <c r="E47" s="239">
        <v>3.7715670000000001</v>
      </c>
      <c r="F47" s="239">
        <v>3.548</v>
      </c>
    </row>
    <row r="48" spans="1:6" ht="15" customHeight="1" x14ac:dyDescent="0.25">
      <c r="A48" s="47"/>
      <c r="B48" s="59"/>
      <c r="C48" s="180"/>
      <c r="D48" s="180"/>
      <c r="E48" s="189"/>
      <c r="F48" s="189"/>
    </row>
    <row r="49" spans="1:6" ht="93" customHeight="1" x14ac:dyDescent="0.25">
      <c r="A49" s="47" t="s">
        <v>126</v>
      </c>
      <c r="B49" s="59" t="s">
        <v>127</v>
      </c>
      <c r="C49" s="242">
        <v>14131</v>
      </c>
      <c r="D49" s="242">
        <v>20849</v>
      </c>
      <c r="E49" s="239">
        <v>36.607030999999999</v>
      </c>
      <c r="F49" s="239">
        <v>43.674911999999999</v>
      </c>
    </row>
    <row r="50" spans="1:6" ht="16.5" customHeight="1" x14ac:dyDescent="0.25">
      <c r="A50" s="47"/>
      <c r="B50" s="59"/>
      <c r="C50" s="242"/>
      <c r="D50" s="242"/>
      <c r="E50" s="239"/>
      <c r="F50" s="239"/>
    </row>
    <row r="51" spans="1:6" ht="50.25" customHeight="1" x14ac:dyDescent="0.25">
      <c r="A51" s="48" t="s">
        <v>149</v>
      </c>
      <c r="B51" s="59" t="s">
        <v>150</v>
      </c>
      <c r="C51" s="240">
        <v>34569</v>
      </c>
      <c r="D51" s="240">
        <v>31746</v>
      </c>
      <c r="E51" s="47">
        <v>86.3</v>
      </c>
      <c r="F51" s="47">
        <v>81.099999999999994</v>
      </c>
    </row>
    <row r="52" spans="1:6" ht="15" customHeight="1" x14ac:dyDescent="0.25">
      <c r="A52" s="47" t="s">
        <v>151</v>
      </c>
      <c r="B52" s="47" t="s">
        <v>159</v>
      </c>
      <c r="C52" s="178">
        <v>6281</v>
      </c>
      <c r="D52" s="178">
        <v>5676</v>
      </c>
      <c r="E52" s="11">
        <v>15.7</v>
      </c>
      <c r="F52" s="11">
        <v>14.6</v>
      </c>
    </row>
    <row r="53" spans="1:6" ht="14.25" customHeight="1" x14ac:dyDescent="0.25">
      <c r="A53" s="47" t="s">
        <v>152</v>
      </c>
      <c r="B53" s="47" t="s">
        <v>160</v>
      </c>
      <c r="C53" s="178">
        <v>637</v>
      </c>
      <c r="D53" s="178">
        <v>581</v>
      </c>
      <c r="E53" s="11">
        <v>1.6</v>
      </c>
      <c r="F53" s="11">
        <v>1.5</v>
      </c>
    </row>
    <row r="54" spans="1:6" ht="14.25" customHeight="1" x14ac:dyDescent="0.25">
      <c r="A54" s="47" t="s">
        <v>153</v>
      </c>
      <c r="B54" s="47" t="s">
        <v>161</v>
      </c>
      <c r="C54" s="178">
        <v>1865</v>
      </c>
      <c r="D54" s="178">
        <v>1475</v>
      </c>
      <c r="E54" s="11">
        <v>4.3</v>
      </c>
      <c r="F54" s="11">
        <v>3.6</v>
      </c>
    </row>
    <row r="55" spans="1:6" ht="47.25" customHeight="1" x14ac:dyDescent="0.25">
      <c r="A55" s="47" t="s">
        <v>154</v>
      </c>
      <c r="B55" s="48" t="s">
        <v>162</v>
      </c>
      <c r="C55" s="240">
        <v>767</v>
      </c>
      <c r="D55" s="240">
        <v>545</v>
      </c>
      <c r="E55" s="47">
        <v>1.8</v>
      </c>
      <c r="F55" s="47">
        <v>1.3</v>
      </c>
    </row>
    <row r="56" spans="1:6" ht="14.25" customHeight="1" x14ac:dyDescent="0.25">
      <c r="A56" s="47" t="s">
        <v>155</v>
      </c>
      <c r="B56" s="47" t="s">
        <v>163</v>
      </c>
      <c r="C56" s="178">
        <v>4642</v>
      </c>
      <c r="D56" s="178">
        <v>4023</v>
      </c>
      <c r="E56" s="11">
        <v>11.4</v>
      </c>
      <c r="F56" s="11">
        <v>10.5</v>
      </c>
    </row>
    <row r="57" spans="1:6" ht="15" customHeight="1" x14ac:dyDescent="0.25">
      <c r="A57" s="47" t="s">
        <v>156</v>
      </c>
      <c r="B57" s="47" t="s">
        <v>164</v>
      </c>
      <c r="C57" s="178">
        <v>740</v>
      </c>
      <c r="D57" s="178">
        <v>588</v>
      </c>
      <c r="E57" s="11">
        <v>1.9</v>
      </c>
      <c r="F57" s="11">
        <v>1.5</v>
      </c>
    </row>
    <row r="58" spans="1:6" ht="15" customHeight="1" x14ac:dyDescent="0.25">
      <c r="A58" s="47" t="s">
        <v>157</v>
      </c>
      <c r="B58" s="47" t="s">
        <v>165</v>
      </c>
      <c r="C58" s="178">
        <v>18</v>
      </c>
      <c r="D58" s="178">
        <v>30</v>
      </c>
      <c r="E58" s="192" t="s">
        <v>591</v>
      </c>
      <c r="F58" s="11">
        <v>0.1</v>
      </c>
    </row>
    <row r="59" spans="1:6" ht="15" customHeight="1" x14ac:dyDescent="0.25">
      <c r="A59" s="47"/>
      <c r="B59" s="47"/>
      <c r="C59" s="178"/>
      <c r="D59" s="178"/>
      <c r="E59" s="257"/>
      <c r="F59" s="11"/>
    </row>
    <row r="60" spans="1:6" ht="15" customHeight="1" x14ac:dyDescent="0.25">
      <c r="A60" s="47"/>
      <c r="B60" s="47"/>
      <c r="C60" s="178"/>
      <c r="D60" s="178"/>
      <c r="E60" s="257"/>
      <c r="F60" s="11"/>
    </row>
    <row r="61" spans="1:6" ht="15" customHeight="1" x14ac:dyDescent="0.25">
      <c r="A61" s="47"/>
      <c r="B61" s="61"/>
      <c r="C61" s="46"/>
      <c r="D61" s="340" t="s">
        <v>631</v>
      </c>
      <c r="E61" s="340"/>
      <c r="F61" s="340"/>
    </row>
    <row r="62" spans="1:6" ht="28.5" customHeight="1" x14ac:dyDescent="0.25">
      <c r="A62" s="354" t="s">
        <v>145</v>
      </c>
      <c r="B62" s="352" t="s">
        <v>143</v>
      </c>
      <c r="C62" s="313" t="s">
        <v>291</v>
      </c>
      <c r="D62" s="314"/>
      <c r="E62" s="356" t="s">
        <v>487</v>
      </c>
      <c r="F62" s="359"/>
    </row>
    <row r="63" spans="1:6" ht="32.25" customHeight="1" x14ac:dyDescent="0.25">
      <c r="A63" s="355"/>
      <c r="B63" s="353"/>
      <c r="C63" s="71">
        <v>2015</v>
      </c>
      <c r="D63" s="71">
        <v>2016</v>
      </c>
      <c r="E63" s="74">
        <v>2015</v>
      </c>
      <c r="F63" s="120">
        <v>2016</v>
      </c>
    </row>
    <row r="64" spans="1:6" ht="15" customHeight="1" x14ac:dyDescent="0.25">
      <c r="A64" s="47"/>
      <c r="B64" s="47"/>
      <c r="C64" s="178"/>
      <c r="D64" s="178"/>
      <c r="E64" s="257"/>
      <c r="F64" s="11"/>
    </row>
    <row r="65" spans="1:6" ht="94.5" x14ac:dyDescent="0.25">
      <c r="A65" s="47" t="s">
        <v>158</v>
      </c>
      <c r="B65" s="48" t="s">
        <v>166</v>
      </c>
      <c r="C65" s="240">
        <v>5959</v>
      </c>
      <c r="D65" s="240">
        <v>5988</v>
      </c>
      <c r="E65" s="47">
        <v>15.2</v>
      </c>
      <c r="F65" s="47">
        <v>15.4</v>
      </c>
    </row>
    <row r="66" spans="1:6" ht="14.25" customHeight="1" x14ac:dyDescent="0.25">
      <c r="A66" s="47"/>
      <c r="B66" s="59"/>
      <c r="C66" s="179"/>
      <c r="D66" s="179"/>
      <c r="E66" s="189"/>
      <c r="F66" s="227"/>
    </row>
    <row r="67" spans="1:6" ht="31.5" x14ac:dyDescent="0.25">
      <c r="A67" s="47" t="s">
        <v>128</v>
      </c>
      <c r="B67" s="59" t="s">
        <v>168</v>
      </c>
      <c r="C67" s="242">
        <v>34569</v>
      </c>
      <c r="D67" s="242">
        <v>31746</v>
      </c>
      <c r="E67" s="239">
        <v>86.333393000000001</v>
      </c>
      <c r="F67" s="239">
        <v>81.142893999999998</v>
      </c>
    </row>
    <row r="68" spans="1:6" ht="17.25" customHeight="1" x14ac:dyDescent="0.25">
      <c r="A68" s="47" t="s">
        <v>141</v>
      </c>
      <c r="B68" s="48" t="s">
        <v>142</v>
      </c>
      <c r="C68" s="179">
        <v>4807</v>
      </c>
      <c r="D68" s="179">
        <v>4687</v>
      </c>
      <c r="E68" s="227">
        <v>12.563637</v>
      </c>
      <c r="F68" s="227">
        <v>12.355874999999999</v>
      </c>
    </row>
    <row r="69" spans="1:6" ht="30" customHeight="1" x14ac:dyDescent="0.25">
      <c r="A69" s="47" t="s">
        <v>129</v>
      </c>
      <c r="B69" s="48" t="s">
        <v>135</v>
      </c>
      <c r="C69" s="242">
        <v>1965</v>
      </c>
      <c r="D69" s="242">
        <v>1819</v>
      </c>
      <c r="E69" s="239">
        <v>5.0480130000000001</v>
      </c>
      <c r="F69" s="239">
        <v>4.6662410000000003</v>
      </c>
    </row>
    <row r="70" spans="1:6" ht="30.75" customHeight="1" x14ac:dyDescent="0.25">
      <c r="A70" s="47" t="s">
        <v>130</v>
      </c>
      <c r="B70" s="48" t="s">
        <v>136</v>
      </c>
      <c r="C70" s="242">
        <v>2982</v>
      </c>
      <c r="D70" s="242">
        <v>2930</v>
      </c>
      <c r="E70" s="239">
        <v>7.8704980000000004</v>
      </c>
      <c r="F70" s="239">
        <v>7.5488179999999998</v>
      </c>
    </row>
    <row r="71" spans="1:6" ht="15" customHeight="1" x14ac:dyDescent="0.25">
      <c r="A71" s="47" t="s">
        <v>131</v>
      </c>
      <c r="B71" s="48" t="s">
        <v>137</v>
      </c>
      <c r="C71" s="179">
        <v>7575</v>
      </c>
      <c r="D71" s="179">
        <v>6898</v>
      </c>
      <c r="E71" s="227">
        <v>18.846830000000001</v>
      </c>
      <c r="F71" s="227">
        <v>17.430757</v>
      </c>
    </row>
    <row r="72" spans="1:6" ht="47.25" customHeight="1" x14ac:dyDescent="0.25">
      <c r="A72" s="47" t="s">
        <v>132</v>
      </c>
      <c r="B72" s="48" t="s">
        <v>138</v>
      </c>
      <c r="C72" s="242">
        <v>2111</v>
      </c>
      <c r="D72" s="242">
        <v>1869</v>
      </c>
      <c r="E72" s="239">
        <v>4.918717</v>
      </c>
      <c r="F72" s="239">
        <v>4.6082580000000002</v>
      </c>
    </row>
    <row r="73" spans="1:6" ht="30" customHeight="1" x14ac:dyDescent="0.25">
      <c r="A73" s="47" t="s">
        <v>133</v>
      </c>
      <c r="B73" s="48" t="s">
        <v>139</v>
      </c>
      <c r="C73" s="242">
        <v>5205</v>
      </c>
      <c r="D73" s="242">
        <v>5280</v>
      </c>
      <c r="E73" s="239">
        <v>13.298143</v>
      </c>
      <c r="F73" s="239">
        <v>13.623215</v>
      </c>
    </row>
    <row r="74" spans="1:6" ht="45.75" customHeight="1" x14ac:dyDescent="0.25">
      <c r="A74" s="47" t="s">
        <v>134</v>
      </c>
      <c r="B74" s="48" t="s">
        <v>140</v>
      </c>
      <c r="C74" s="242">
        <v>1562</v>
      </c>
      <c r="D74" s="242">
        <v>332</v>
      </c>
      <c r="E74" s="239">
        <v>3.0425620000000002</v>
      </c>
      <c r="F74" s="239">
        <v>0.81452100000000005</v>
      </c>
    </row>
    <row r="75" spans="1:6" ht="15.75" x14ac:dyDescent="0.25">
      <c r="A75" s="46"/>
      <c r="B75" s="46"/>
      <c r="C75" s="180"/>
      <c r="D75" s="180"/>
      <c r="E75" s="46"/>
      <c r="F75" s="46"/>
    </row>
    <row r="76" spans="1:6" ht="15.75" x14ac:dyDescent="0.25">
      <c r="A76" s="46"/>
      <c r="B76" s="46"/>
      <c r="C76" s="180"/>
      <c r="D76" s="180"/>
      <c r="E76" s="46"/>
      <c r="F76" s="46"/>
    </row>
    <row r="77" spans="1:6" ht="15.75" x14ac:dyDescent="0.25">
      <c r="A77" s="46"/>
      <c r="B77" s="46"/>
      <c r="C77" s="46"/>
      <c r="D77" s="46"/>
      <c r="E77" s="46"/>
      <c r="F77" s="46"/>
    </row>
    <row r="78" spans="1:6" ht="15.75" x14ac:dyDescent="0.25">
      <c r="A78" s="46"/>
      <c r="B78" s="46"/>
      <c r="C78" s="46"/>
      <c r="D78" s="46"/>
      <c r="E78" s="46"/>
      <c r="F78" s="46"/>
    </row>
    <row r="79" spans="1:6" ht="15.75" x14ac:dyDescent="0.25">
      <c r="A79" s="46"/>
      <c r="B79" s="46"/>
      <c r="C79" s="46"/>
      <c r="D79" s="46"/>
      <c r="E79" s="46"/>
      <c r="F79" s="46"/>
    </row>
    <row r="80" spans="1:6" ht="15.75" x14ac:dyDescent="0.25">
      <c r="A80" s="46"/>
      <c r="B80" s="46"/>
      <c r="C80" s="46"/>
      <c r="D80" s="46"/>
      <c r="E80" s="46"/>
      <c r="F80" s="46"/>
    </row>
    <row r="81" spans="1:6" ht="15.75" x14ac:dyDescent="0.25">
      <c r="A81" s="46"/>
      <c r="B81" s="46"/>
      <c r="C81" s="46"/>
      <c r="D81" s="46"/>
      <c r="E81" s="46"/>
      <c r="F81" s="46"/>
    </row>
    <row r="82" spans="1:6" ht="15.75" x14ac:dyDescent="0.25">
      <c r="A82" s="46"/>
      <c r="B82" s="46"/>
      <c r="C82" s="46"/>
      <c r="D82" s="46"/>
      <c r="E82" s="46"/>
      <c r="F82" s="46"/>
    </row>
    <row r="83" spans="1:6" ht="15.75" x14ac:dyDescent="0.25">
      <c r="A83" s="46"/>
      <c r="B83" s="46"/>
      <c r="C83" s="46"/>
      <c r="D83" s="46"/>
      <c r="E83" s="46"/>
      <c r="F83" s="46"/>
    </row>
    <row r="84" spans="1:6" ht="15.75" x14ac:dyDescent="0.25">
      <c r="A84" s="46"/>
      <c r="B84" s="46"/>
      <c r="C84" s="46"/>
      <c r="D84" s="46"/>
      <c r="E84" s="46"/>
      <c r="F84" s="46"/>
    </row>
    <row r="85" spans="1:6" ht="15.75" x14ac:dyDescent="0.25">
      <c r="A85" s="46"/>
      <c r="B85" s="46"/>
      <c r="C85" s="46"/>
      <c r="D85" s="46"/>
      <c r="E85" s="46"/>
      <c r="F85" s="46"/>
    </row>
    <row r="86" spans="1:6" ht="15.75" x14ac:dyDescent="0.25">
      <c r="A86" s="46"/>
      <c r="B86" s="46"/>
      <c r="C86" s="46"/>
      <c r="D86" s="46"/>
      <c r="E86" s="46"/>
      <c r="F86" s="46"/>
    </row>
    <row r="87" spans="1:6" ht="15.75" x14ac:dyDescent="0.25">
      <c r="A87" s="46"/>
      <c r="B87" s="46"/>
      <c r="C87" s="46"/>
      <c r="D87" s="46"/>
      <c r="E87" s="46"/>
      <c r="F87" s="46"/>
    </row>
    <row r="88" spans="1:6" ht="15.75" x14ac:dyDescent="0.25">
      <c r="A88" s="46"/>
      <c r="B88" s="46"/>
      <c r="C88" s="46"/>
      <c r="D88" s="46"/>
      <c r="E88" s="46"/>
      <c r="F88" s="46"/>
    </row>
    <row r="89" spans="1:6" ht="15.75" x14ac:dyDescent="0.25">
      <c r="A89" s="46"/>
      <c r="B89" s="46"/>
      <c r="C89" s="46"/>
      <c r="D89" s="46"/>
      <c r="E89" s="46"/>
      <c r="F89" s="46"/>
    </row>
    <row r="90" spans="1:6" ht="15.75" x14ac:dyDescent="0.25">
      <c r="A90" s="46"/>
      <c r="B90" s="46"/>
      <c r="C90" s="46"/>
      <c r="D90" s="46"/>
      <c r="E90" s="46"/>
      <c r="F90" s="46"/>
    </row>
    <row r="91" spans="1:6" ht="15.75" x14ac:dyDescent="0.25">
      <c r="A91" s="46"/>
      <c r="B91" s="46"/>
      <c r="C91" s="46"/>
      <c r="D91" s="46"/>
      <c r="E91" s="46"/>
      <c r="F91" s="46"/>
    </row>
    <row r="92" spans="1:6" ht="15.75" x14ac:dyDescent="0.25">
      <c r="A92" s="46"/>
      <c r="B92" s="46"/>
      <c r="C92" s="46"/>
      <c r="D92" s="46"/>
      <c r="E92" s="46"/>
      <c r="F92" s="46"/>
    </row>
    <row r="93" spans="1:6" ht="15.75" x14ac:dyDescent="0.25">
      <c r="A93" s="46"/>
      <c r="B93" s="46"/>
      <c r="C93" s="46"/>
      <c r="D93" s="46"/>
      <c r="E93" s="46"/>
      <c r="F93" s="46"/>
    </row>
    <row r="94" spans="1:6" x14ac:dyDescent="0.25">
      <c r="D94" s="340" t="s">
        <v>631</v>
      </c>
      <c r="E94" s="340"/>
      <c r="F94" s="340"/>
    </row>
    <row r="95" spans="1:6" ht="28.5" customHeight="1" x14ac:dyDescent="0.25">
      <c r="A95" s="354" t="s">
        <v>144</v>
      </c>
      <c r="B95" s="352" t="s">
        <v>143</v>
      </c>
      <c r="C95" s="313" t="s">
        <v>291</v>
      </c>
      <c r="D95" s="314"/>
      <c r="E95" s="319" t="s">
        <v>487</v>
      </c>
      <c r="F95" s="323"/>
    </row>
    <row r="96" spans="1:6" ht="32.25" customHeight="1" x14ac:dyDescent="0.25">
      <c r="A96" s="355"/>
      <c r="B96" s="353"/>
      <c r="C96" s="56">
        <v>2015</v>
      </c>
      <c r="D96" s="56">
        <v>2016</v>
      </c>
      <c r="E96" s="58">
        <v>2015</v>
      </c>
      <c r="F96" s="55">
        <v>2016</v>
      </c>
    </row>
    <row r="97" spans="1:6" x14ac:dyDescent="0.25">
      <c r="A97" s="54"/>
      <c r="B97" s="53"/>
      <c r="C97" s="53"/>
      <c r="D97" s="53"/>
      <c r="E97" s="53"/>
      <c r="F97" s="53"/>
    </row>
    <row r="98" spans="1:6" ht="15.75" x14ac:dyDescent="0.25">
      <c r="A98" s="54"/>
      <c r="B98" s="358" t="s">
        <v>375</v>
      </c>
      <c r="C98" s="358"/>
      <c r="D98" s="358"/>
      <c r="E98" s="358"/>
      <c r="F98" s="358"/>
    </row>
    <row r="99" spans="1:6" x14ac:dyDescent="0.25">
      <c r="A99" s="54"/>
      <c r="B99" s="53"/>
      <c r="C99" s="53"/>
      <c r="D99" s="53"/>
      <c r="E99" s="53"/>
      <c r="F99" s="53"/>
    </row>
    <row r="100" spans="1:6" ht="15.75" x14ac:dyDescent="0.25">
      <c r="A100" s="139" t="s">
        <v>147</v>
      </c>
      <c r="B100" s="140" t="s">
        <v>42</v>
      </c>
      <c r="C100" s="182">
        <v>291561</v>
      </c>
      <c r="D100" s="182">
        <v>285896</v>
      </c>
      <c r="E100" s="229">
        <v>1569.2238400000001</v>
      </c>
      <c r="F100" s="229">
        <v>1548.8292300000001</v>
      </c>
    </row>
    <row r="101" spans="1:6" ht="15.75" x14ac:dyDescent="0.25">
      <c r="A101" s="54"/>
      <c r="B101" s="53"/>
      <c r="C101" s="177"/>
      <c r="D101" s="177"/>
      <c r="E101" s="226"/>
      <c r="F101" s="226"/>
    </row>
    <row r="102" spans="1:6" ht="31.5" x14ac:dyDescent="0.25">
      <c r="A102" s="48" t="s">
        <v>86</v>
      </c>
      <c r="B102" s="59" t="s">
        <v>87</v>
      </c>
      <c r="C102" s="249">
        <v>7218</v>
      </c>
      <c r="D102" s="249">
        <v>6647</v>
      </c>
      <c r="E102" s="238">
        <v>38.796613000000001</v>
      </c>
      <c r="F102" s="238">
        <v>35.904674999999997</v>
      </c>
    </row>
    <row r="103" spans="1:6" ht="15.75" x14ac:dyDescent="0.25">
      <c r="A103" s="47" t="s">
        <v>89</v>
      </c>
      <c r="B103" s="47" t="s">
        <v>88</v>
      </c>
      <c r="C103" s="242">
        <v>3765</v>
      </c>
      <c r="D103" s="242">
        <v>3351</v>
      </c>
      <c r="E103" s="239">
        <v>20.170687000000001</v>
      </c>
      <c r="F103" s="239">
        <v>18.204685999999999</v>
      </c>
    </row>
    <row r="104" spans="1:6" ht="15.75" x14ac:dyDescent="0.25">
      <c r="A104" s="47" t="s">
        <v>90</v>
      </c>
      <c r="B104" s="47" t="s">
        <v>91</v>
      </c>
      <c r="C104" s="242">
        <v>159</v>
      </c>
      <c r="D104" s="242">
        <v>151</v>
      </c>
      <c r="E104" s="239">
        <v>0.91738699999999995</v>
      </c>
      <c r="F104" s="239">
        <v>0.86689000000000005</v>
      </c>
    </row>
    <row r="105" spans="1:6" ht="31.5" x14ac:dyDescent="0.25">
      <c r="A105" s="47" t="s">
        <v>92</v>
      </c>
      <c r="B105" s="48" t="s">
        <v>93</v>
      </c>
      <c r="C105" s="242">
        <v>2669</v>
      </c>
      <c r="D105" s="242">
        <v>2523</v>
      </c>
      <c r="E105" s="239">
        <v>14.110011</v>
      </c>
      <c r="F105" s="239">
        <v>13.294288999999999</v>
      </c>
    </row>
    <row r="106" spans="1:6" ht="15.75" x14ac:dyDescent="0.25">
      <c r="A106" s="47"/>
      <c r="B106" s="48"/>
      <c r="C106" s="180"/>
      <c r="D106" s="180"/>
      <c r="E106" s="189"/>
      <c r="F106" s="189"/>
    </row>
    <row r="107" spans="1:6" ht="31.5" x14ac:dyDescent="0.25">
      <c r="A107" s="48" t="s">
        <v>94</v>
      </c>
      <c r="B107" s="60" t="s">
        <v>95</v>
      </c>
      <c r="C107" s="242">
        <v>44518</v>
      </c>
      <c r="D107" s="242">
        <v>44148</v>
      </c>
      <c r="E107" s="239">
        <v>240.98881299999999</v>
      </c>
      <c r="F107" s="239">
        <v>242.450073</v>
      </c>
    </row>
    <row r="108" spans="1:6" ht="15.75" x14ac:dyDescent="0.25">
      <c r="A108" s="48"/>
      <c r="B108" s="60"/>
      <c r="C108" s="180"/>
      <c r="D108" s="180"/>
      <c r="E108" s="189"/>
      <c r="F108" s="189"/>
    </row>
    <row r="109" spans="1:6" ht="65.25" customHeight="1" x14ac:dyDescent="0.25">
      <c r="A109" s="47" t="s">
        <v>96</v>
      </c>
      <c r="B109" s="59" t="s">
        <v>97</v>
      </c>
      <c r="C109" s="242">
        <v>129</v>
      </c>
      <c r="D109" s="242">
        <v>96</v>
      </c>
      <c r="E109" s="239">
        <v>0.73390999999999995</v>
      </c>
      <c r="F109" s="239">
        <v>0.54032199999999997</v>
      </c>
    </row>
    <row r="110" spans="1:6" ht="15.75" x14ac:dyDescent="0.25">
      <c r="A110" s="47"/>
      <c r="B110" s="61"/>
      <c r="C110" s="180"/>
      <c r="D110" s="180"/>
      <c r="E110" s="189"/>
      <c r="F110" s="189"/>
    </row>
    <row r="111" spans="1:6" ht="47.25" x14ac:dyDescent="0.25">
      <c r="A111" s="47" t="s">
        <v>98</v>
      </c>
      <c r="B111" s="59" t="s">
        <v>99</v>
      </c>
      <c r="C111" s="242">
        <v>923</v>
      </c>
      <c r="D111" s="242">
        <v>939</v>
      </c>
      <c r="E111" s="239">
        <v>5.101858</v>
      </c>
      <c r="F111" s="239">
        <v>5.1716509999999998</v>
      </c>
    </row>
    <row r="112" spans="1:6" ht="15.75" x14ac:dyDescent="0.25">
      <c r="A112" s="11" t="s">
        <v>100</v>
      </c>
      <c r="B112" s="47" t="s">
        <v>101</v>
      </c>
      <c r="C112" s="242">
        <v>809</v>
      </c>
      <c r="D112" s="240">
        <v>805</v>
      </c>
      <c r="E112" s="239">
        <v>4.456728</v>
      </c>
      <c r="F112" s="239">
        <v>4.4294510000000002</v>
      </c>
    </row>
    <row r="113" spans="1:6" ht="15.75" x14ac:dyDescent="0.25">
      <c r="A113" s="11"/>
      <c r="B113" s="11"/>
      <c r="C113" s="180"/>
      <c r="D113" s="180"/>
      <c r="E113" s="189"/>
      <c r="F113" s="189"/>
    </row>
    <row r="114" spans="1:6" ht="31.5" x14ac:dyDescent="0.25">
      <c r="A114" s="47" t="s">
        <v>102</v>
      </c>
      <c r="B114" s="59" t="s">
        <v>104</v>
      </c>
      <c r="C114" s="242">
        <v>853</v>
      </c>
      <c r="D114" s="242">
        <v>748</v>
      </c>
      <c r="E114" s="239">
        <v>4.8355199999999998</v>
      </c>
      <c r="F114" s="239">
        <v>4.2572599999999996</v>
      </c>
    </row>
    <row r="115" spans="1:6" ht="47.25" x14ac:dyDescent="0.25">
      <c r="A115" s="47" t="s">
        <v>388</v>
      </c>
      <c r="B115" s="48" t="s">
        <v>106</v>
      </c>
      <c r="C115" s="242">
        <v>663</v>
      </c>
      <c r="D115" s="242">
        <v>629</v>
      </c>
      <c r="E115" s="239">
        <v>3.7464919999999999</v>
      </c>
      <c r="F115" s="239">
        <v>3.5566230000000001</v>
      </c>
    </row>
    <row r="116" spans="1:6" ht="31.5" x14ac:dyDescent="0.25">
      <c r="A116" s="47" t="s">
        <v>103</v>
      </c>
      <c r="B116" s="48" t="s">
        <v>105</v>
      </c>
      <c r="C116" s="242">
        <v>603</v>
      </c>
      <c r="D116" s="242">
        <v>573</v>
      </c>
      <c r="E116" s="239">
        <v>3.5275029999999998</v>
      </c>
      <c r="F116" s="239">
        <v>3.3547449999999999</v>
      </c>
    </row>
    <row r="117" spans="1:6" ht="15.75" x14ac:dyDescent="0.25">
      <c r="A117" s="47"/>
      <c r="B117" s="48"/>
      <c r="C117" s="180"/>
      <c r="D117" s="180"/>
      <c r="E117" s="189"/>
      <c r="F117" s="189"/>
    </row>
    <row r="118" spans="1:6" ht="31.5" x14ac:dyDescent="0.25">
      <c r="A118" s="47" t="s">
        <v>107</v>
      </c>
      <c r="B118" s="59" t="s">
        <v>108</v>
      </c>
      <c r="C118" s="242">
        <v>2884</v>
      </c>
      <c r="D118" s="242">
        <v>2769</v>
      </c>
      <c r="E118" s="239">
        <v>15.459459000000001</v>
      </c>
      <c r="F118" s="239">
        <v>15.146820999999999</v>
      </c>
    </row>
    <row r="119" spans="1:6" ht="15.75" x14ac:dyDescent="0.25">
      <c r="A119" s="47"/>
      <c r="B119" s="61"/>
      <c r="C119" s="180"/>
      <c r="D119" s="180"/>
      <c r="E119" s="189"/>
      <c r="F119" s="189"/>
    </row>
    <row r="120" spans="1:6" ht="31.5" x14ac:dyDescent="0.25">
      <c r="A120" s="66" t="s">
        <v>109</v>
      </c>
      <c r="B120" s="68" t="s">
        <v>167</v>
      </c>
      <c r="C120" s="242">
        <v>175080</v>
      </c>
      <c r="D120" s="242">
        <v>170017</v>
      </c>
      <c r="E120" s="239">
        <v>941.198126</v>
      </c>
      <c r="F120" s="239">
        <v>927.82738800000004</v>
      </c>
    </row>
    <row r="121" spans="1:6" ht="15.75" x14ac:dyDescent="0.25">
      <c r="A121" s="47" t="s">
        <v>110</v>
      </c>
      <c r="B121" s="47" t="s">
        <v>111</v>
      </c>
      <c r="C121" s="242">
        <v>121276</v>
      </c>
      <c r="D121" s="242">
        <v>118033</v>
      </c>
      <c r="E121" s="239">
        <v>656.44105100000002</v>
      </c>
      <c r="F121" s="239">
        <v>647.98824000000002</v>
      </c>
    </row>
    <row r="122" spans="1:6" ht="31.5" x14ac:dyDescent="0.25">
      <c r="A122" s="47" t="s">
        <v>112</v>
      </c>
      <c r="B122" s="48" t="s">
        <v>113</v>
      </c>
      <c r="C122" s="242">
        <v>32961</v>
      </c>
      <c r="D122" s="242">
        <v>31759</v>
      </c>
      <c r="E122" s="239">
        <v>165.449353</v>
      </c>
      <c r="F122" s="239">
        <v>163.515601</v>
      </c>
    </row>
    <row r="123" spans="1:6" ht="15.75" x14ac:dyDescent="0.25">
      <c r="A123" s="47"/>
      <c r="B123" s="61"/>
      <c r="C123" s="46"/>
      <c r="D123" s="46"/>
      <c r="E123" s="46"/>
      <c r="F123" s="46"/>
    </row>
    <row r="124" spans="1:6" ht="15.75" x14ac:dyDescent="0.25">
      <c r="A124" s="47"/>
      <c r="B124" s="61"/>
      <c r="C124" s="46"/>
      <c r="D124" s="46"/>
      <c r="E124" s="46"/>
      <c r="F124" s="46"/>
    </row>
    <row r="125" spans="1:6" ht="15.75" x14ac:dyDescent="0.25">
      <c r="A125" s="47"/>
      <c r="B125" s="61"/>
      <c r="C125" s="46"/>
      <c r="D125" s="340" t="s">
        <v>631</v>
      </c>
      <c r="E125" s="340"/>
      <c r="F125" s="340"/>
    </row>
    <row r="126" spans="1:6" ht="28.5" customHeight="1" x14ac:dyDescent="0.25">
      <c r="A126" s="354" t="s">
        <v>145</v>
      </c>
      <c r="B126" s="352" t="s">
        <v>143</v>
      </c>
      <c r="C126" s="313" t="s">
        <v>291</v>
      </c>
      <c r="D126" s="314"/>
      <c r="E126" s="356" t="s">
        <v>487</v>
      </c>
      <c r="F126" s="359"/>
    </row>
    <row r="127" spans="1:6" ht="32.25" customHeight="1" x14ac:dyDescent="0.25">
      <c r="A127" s="355"/>
      <c r="B127" s="353"/>
      <c r="C127" s="56">
        <v>2015</v>
      </c>
      <c r="D127" s="56">
        <v>2016</v>
      </c>
      <c r="E127" s="58">
        <v>2015</v>
      </c>
      <c r="F127" s="55">
        <v>2016</v>
      </c>
    </row>
    <row r="128" spans="1:6" x14ac:dyDescent="0.25">
      <c r="A128" s="54"/>
      <c r="B128" s="53"/>
      <c r="C128" s="53"/>
      <c r="D128" s="53"/>
      <c r="E128" s="53"/>
      <c r="F128" s="53"/>
    </row>
    <row r="129" spans="1:6" ht="31.5" x14ac:dyDescent="0.25">
      <c r="A129" s="47" t="s">
        <v>389</v>
      </c>
      <c r="B129" s="59" t="s">
        <v>115</v>
      </c>
      <c r="C129" s="242">
        <v>9970</v>
      </c>
      <c r="D129" s="242">
        <v>9715</v>
      </c>
      <c r="E129" s="239">
        <v>53.960140000000003</v>
      </c>
      <c r="F129" s="239">
        <v>53.123719000000001</v>
      </c>
    </row>
    <row r="130" spans="1:6" ht="15.75" x14ac:dyDescent="0.25">
      <c r="A130" s="47"/>
      <c r="B130" s="61"/>
      <c r="C130" s="180"/>
      <c r="D130" s="180"/>
      <c r="E130" s="189"/>
      <c r="F130" s="189"/>
    </row>
    <row r="131" spans="1:6" ht="31.5" x14ac:dyDescent="0.25">
      <c r="A131" s="47" t="s">
        <v>116</v>
      </c>
      <c r="B131" s="67" t="s">
        <v>117</v>
      </c>
      <c r="C131" s="242">
        <v>14108</v>
      </c>
      <c r="D131" s="242">
        <v>13610</v>
      </c>
      <c r="E131" s="239">
        <v>73.894081999999997</v>
      </c>
      <c r="F131" s="239">
        <v>72.266544999999994</v>
      </c>
    </row>
    <row r="132" spans="1:6" ht="15.75" x14ac:dyDescent="0.25">
      <c r="A132" s="54"/>
      <c r="B132" s="53"/>
      <c r="C132" s="177"/>
      <c r="D132" s="177"/>
      <c r="E132" s="226"/>
      <c r="F132" s="226"/>
    </row>
    <row r="133" spans="1:6" ht="47.25" x14ac:dyDescent="0.25">
      <c r="A133" s="47" t="s">
        <v>118</v>
      </c>
      <c r="B133" s="59" t="s">
        <v>119</v>
      </c>
      <c r="C133" s="242">
        <v>182</v>
      </c>
      <c r="D133" s="242">
        <v>161</v>
      </c>
      <c r="E133" s="239">
        <v>1.000248</v>
      </c>
      <c r="F133" s="239">
        <v>0.89657799999999999</v>
      </c>
    </row>
    <row r="134" spans="1:6" ht="15.75" x14ac:dyDescent="0.25">
      <c r="A134" s="47"/>
      <c r="B134" s="59"/>
      <c r="C134" s="180"/>
      <c r="D134" s="180"/>
      <c r="E134" s="189"/>
      <c r="F134" s="189"/>
    </row>
    <row r="135" spans="1:6" ht="31.5" x14ac:dyDescent="0.25">
      <c r="A135" s="47" t="s">
        <v>120</v>
      </c>
      <c r="B135" s="59" t="s">
        <v>121</v>
      </c>
      <c r="C135" s="242">
        <v>1327</v>
      </c>
      <c r="D135" s="242">
        <v>1220</v>
      </c>
      <c r="E135" s="239">
        <v>7.1378659999999998</v>
      </c>
      <c r="F135" s="239">
        <v>6.537299</v>
      </c>
    </row>
    <row r="136" spans="1:6" ht="15.75" x14ac:dyDescent="0.25">
      <c r="A136" s="47"/>
      <c r="B136" s="61"/>
      <c r="C136" s="180"/>
      <c r="D136" s="180"/>
      <c r="E136" s="189"/>
      <c r="F136" s="189"/>
    </row>
    <row r="137" spans="1:6" ht="47.25" x14ac:dyDescent="0.25">
      <c r="A137" s="47" t="s">
        <v>122</v>
      </c>
      <c r="B137" s="59" t="s">
        <v>123</v>
      </c>
      <c r="C137" s="242">
        <v>978</v>
      </c>
      <c r="D137" s="242">
        <v>906</v>
      </c>
      <c r="E137" s="239">
        <v>5.3030920000000004</v>
      </c>
      <c r="F137" s="239">
        <v>4.874771</v>
      </c>
    </row>
    <row r="138" spans="1:6" ht="15.75" x14ac:dyDescent="0.25">
      <c r="A138" s="47"/>
      <c r="B138" s="59"/>
      <c r="C138" s="180"/>
      <c r="D138" s="180"/>
      <c r="E138" s="189"/>
      <c r="F138" s="189"/>
    </row>
    <row r="139" spans="1:6" ht="47.25" x14ac:dyDescent="0.25">
      <c r="A139" s="47" t="s">
        <v>124</v>
      </c>
      <c r="B139" s="59" t="s">
        <v>125</v>
      </c>
      <c r="C139" s="242">
        <v>809</v>
      </c>
      <c r="D139" s="242">
        <v>790</v>
      </c>
      <c r="E139" s="239">
        <v>4.5455069999999997</v>
      </c>
      <c r="F139" s="239">
        <v>4.4769509999999997</v>
      </c>
    </row>
    <row r="140" spans="1:6" ht="15.75" x14ac:dyDescent="0.25">
      <c r="A140" s="47"/>
      <c r="B140" s="59"/>
      <c r="C140" s="180"/>
      <c r="D140" s="180"/>
      <c r="E140" s="189"/>
      <c r="F140" s="189"/>
    </row>
    <row r="141" spans="1:6" ht="95.25" customHeight="1" x14ac:dyDescent="0.25">
      <c r="A141" s="47" t="s">
        <v>126</v>
      </c>
      <c r="B141" s="59" t="s">
        <v>127</v>
      </c>
      <c r="C141" s="242">
        <v>5057</v>
      </c>
      <c r="D141" s="242">
        <v>8787</v>
      </c>
      <c r="E141" s="239">
        <v>27.415088999999998</v>
      </c>
      <c r="F141" s="239">
        <v>35.690921000000003</v>
      </c>
    </row>
    <row r="142" spans="1:6" ht="14.25" customHeight="1" x14ac:dyDescent="0.25">
      <c r="A142" s="47"/>
      <c r="B142" s="59"/>
      <c r="C142" s="180"/>
      <c r="D142" s="180"/>
      <c r="E142" s="189"/>
      <c r="F142" s="189"/>
    </row>
    <row r="143" spans="1:6" ht="47.25" x14ac:dyDescent="0.25">
      <c r="A143" s="48" t="s">
        <v>149</v>
      </c>
      <c r="B143" s="59" t="s">
        <v>150</v>
      </c>
      <c r="C143" s="240">
        <v>27291</v>
      </c>
      <c r="D143" s="240">
        <v>25112</v>
      </c>
      <c r="E143" s="250">
        <v>147.6</v>
      </c>
      <c r="F143" s="250">
        <v>138.4</v>
      </c>
    </row>
    <row r="144" spans="1:6" ht="15.75" x14ac:dyDescent="0.25">
      <c r="A144" s="47" t="s">
        <v>151</v>
      </c>
      <c r="B144" s="47" t="s">
        <v>159</v>
      </c>
      <c r="C144" s="240">
        <v>5065</v>
      </c>
      <c r="D144" s="240">
        <v>4570</v>
      </c>
      <c r="E144" s="250">
        <v>27.5</v>
      </c>
      <c r="F144" s="250">
        <v>25.3</v>
      </c>
    </row>
    <row r="145" spans="1:6" ht="15.75" x14ac:dyDescent="0.25">
      <c r="A145" s="47" t="s">
        <v>152</v>
      </c>
      <c r="B145" s="47" t="s">
        <v>160</v>
      </c>
      <c r="C145" s="240">
        <v>509</v>
      </c>
      <c r="D145" s="240">
        <v>449</v>
      </c>
      <c r="E145" s="250">
        <v>2.7</v>
      </c>
      <c r="F145" s="250">
        <v>2.5</v>
      </c>
    </row>
    <row r="146" spans="1:6" ht="15.75" x14ac:dyDescent="0.25">
      <c r="A146" s="47" t="s">
        <v>153</v>
      </c>
      <c r="B146" s="47" t="s">
        <v>161</v>
      </c>
      <c r="C146" s="240">
        <v>1530</v>
      </c>
      <c r="D146" s="240">
        <v>1164</v>
      </c>
      <c r="E146" s="250">
        <v>7.7</v>
      </c>
      <c r="F146" s="250">
        <v>6.2</v>
      </c>
    </row>
    <row r="147" spans="1:6" ht="47.25" x14ac:dyDescent="0.25">
      <c r="A147" s="47" t="s">
        <v>154</v>
      </c>
      <c r="B147" s="48" t="s">
        <v>162</v>
      </c>
      <c r="C147" s="240">
        <v>584</v>
      </c>
      <c r="D147" s="240">
        <v>425</v>
      </c>
      <c r="E147" s="250">
        <v>3</v>
      </c>
      <c r="F147" s="250">
        <v>2.2000000000000002</v>
      </c>
    </row>
    <row r="148" spans="1:6" ht="15.75" x14ac:dyDescent="0.25">
      <c r="A148" s="47" t="s">
        <v>155</v>
      </c>
      <c r="B148" s="47" t="s">
        <v>163</v>
      </c>
      <c r="C148" s="240">
        <v>3502</v>
      </c>
      <c r="D148" s="240">
        <v>3019</v>
      </c>
      <c r="E148" s="250">
        <v>18.600000000000001</v>
      </c>
      <c r="F148" s="250">
        <v>17</v>
      </c>
    </row>
    <row r="149" spans="1:6" ht="15.75" x14ac:dyDescent="0.25">
      <c r="A149" s="47" t="s">
        <v>156</v>
      </c>
      <c r="B149" s="47" t="s">
        <v>164</v>
      </c>
      <c r="C149" s="240">
        <v>459</v>
      </c>
      <c r="D149" s="240">
        <v>378</v>
      </c>
      <c r="E149" s="250">
        <v>2.5</v>
      </c>
      <c r="F149" s="250">
        <v>2.1</v>
      </c>
    </row>
    <row r="150" spans="1:6" ht="15.75" x14ac:dyDescent="0.25">
      <c r="A150" s="47"/>
      <c r="B150" s="47"/>
      <c r="C150" s="240"/>
      <c r="D150" s="240"/>
      <c r="E150" s="250"/>
      <c r="F150" s="250"/>
    </row>
    <row r="151" spans="1:6" ht="15.75" x14ac:dyDescent="0.25">
      <c r="A151" s="47"/>
      <c r="B151" s="47"/>
      <c r="C151" s="240"/>
      <c r="D151" s="240"/>
      <c r="E151" s="250"/>
      <c r="F151" s="250"/>
    </row>
    <row r="152" spans="1:6" ht="15.75" x14ac:dyDescent="0.25">
      <c r="A152" s="47"/>
      <c r="B152" s="47"/>
      <c r="C152" s="240"/>
      <c r="D152" s="240"/>
      <c r="E152" s="250"/>
      <c r="F152" s="250"/>
    </row>
    <row r="153" spans="1:6" ht="15.75" x14ac:dyDescent="0.25">
      <c r="A153" s="47"/>
      <c r="B153" s="61"/>
      <c r="C153" s="46"/>
      <c r="D153" s="340" t="s">
        <v>631</v>
      </c>
      <c r="E153" s="340"/>
      <c r="F153" s="340"/>
    </row>
    <row r="154" spans="1:6" ht="28.5" customHeight="1" x14ac:dyDescent="0.25">
      <c r="A154" s="354" t="s">
        <v>145</v>
      </c>
      <c r="B154" s="352" t="s">
        <v>143</v>
      </c>
      <c r="C154" s="313" t="s">
        <v>291</v>
      </c>
      <c r="D154" s="314"/>
      <c r="E154" s="356" t="s">
        <v>487</v>
      </c>
      <c r="F154" s="359"/>
    </row>
    <row r="155" spans="1:6" ht="32.25" customHeight="1" x14ac:dyDescent="0.25">
      <c r="A155" s="355"/>
      <c r="B155" s="353"/>
      <c r="C155" s="56">
        <v>2015</v>
      </c>
      <c r="D155" s="56">
        <v>2016</v>
      </c>
      <c r="E155" s="58">
        <v>2015</v>
      </c>
      <c r="F155" s="55">
        <v>2016</v>
      </c>
    </row>
    <row r="156" spans="1:6" ht="15.75" customHeight="1" x14ac:dyDescent="0.25">
      <c r="A156" s="258"/>
      <c r="B156" s="53"/>
      <c r="C156" s="53"/>
      <c r="D156" s="53"/>
      <c r="E156" s="53"/>
      <c r="F156" s="53"/>
    </row>
    <row r="157" spans="1:6" ht="15.75" x14ac:dyDescent="0.25">
      <c r="A157" s="47" t="s">
        <v>157</v>
      </c>
      <c r="B157" s="47" t="s">
        <v>165</v>
      </c>
      <c r="C157" s="240">
        <v>15</v>
      </c>
      <c r="D157" s="240">
        <v>27</v>
      </c>
      <c r="E157" s="250">
        <v>0.1</v>
      </c>
      <c r="F157" s="250">
        <v>0.1</v>
      </c>
    </row>
    <row r="158" spans="1:6" ht="94.5" x14ac:dyDescent="0.25">
      <c r="A158" s="47" t="s">
        <v>158</v>
      </c>
      <c r="B158" s="48" t="s">
        <v>166</v>
      </c>
      <c r="C158" s="240">
        <v>4726</v>
      </c>
      <c r="D158" s="240">
        <v>4707</v>
      </c>
      <c r="E158" s="250">
        <v>26.1</v>
      </c>
      <c r="F158" s="250">
        <v>26</v>
      </c>
    </row>
    <row r="159" spans="1:6" ht="15.75" x14ac:dyDescent="0.25">
      <c r="A159" s="47"/>
      <c r="B159" s="48"/>
      <c r="C159" s="240"/>
      <c r="D159" s="240"/>
      <c r="E159" s="250"/>
      <c r="F159" s="250"/>
    </row>
    <row r="160" spans="1:6" ht="31.5" x14ac:dyDescent="0.25">
      <c r="A160" s="47" t="s">
        <v>128</v>
      </c>
      <c r="B160" s="59" t="s">
        <v>168</v>
      </c>
      <c r="C160" s="242">
        <v>27291</v>
      </c>
      <c r="D160" s="242">
        <v>25112</v>
      </c>
      <c r="E160" s="239">
        <v>147.58101199999999</v>
      </c>
      <c r="F160" s="239">
        <v>138.36985999999999</v>
      </c>
    </row>
    <row r="161" spans="1:6" ht="17.25" customHeight="1" x14ac:dyDescent="0.25">
      <c r="A161" s="47" t="s">
        <v>141</v>
      </c>
      <c r="B161" s="48" t="s">
        <v>142</v>
      </c>
      <c r="C161" s="242">
        <v>3662</v>
      </c>
      <c r="D161" s="242">
        <v>3544</v>
      </c>
      <c r="E161" s="239">
        <v>20.620502999999999</v>
      </c>
      <c r="F161" s="239">
        <v>20.152218999999999</v>
      </c>
    </row>
    <row r="162" spans="1:6" ht="35.25" customHeight="1" x14ac:dyDescent="0.25">
      <c r="A162" s="47" t="s">
        <v>129</v>
      </c>
      <c r="B162" s="48" t="s">
        <v>135</v>
      </c>
      <c r="C162" s="242">
        <v>1669</v>
      </c>
      <c r="D162" s="242">
        <v>1575</v>
      </c>
      <c r="E162" s="239">
        <v>9.2508169999999996</v>
      </c>
      <c r="F162" s="239">
        <v>8.6688980000000004</v>
      </c>
    </row>
    <row r="163" spans="1:6" ht="31.5" x14ac:dyDescent="0.25">
      <c r="A163" s="47" t="s">
        <v>130</v>
      </c>
      <c r="B163" s="48" t="s">
        <v>136</v>
      </c>
      <c r="C163" s="242">
        <v>2492</v>
      </c>
      <c r="D163" s="242">
        <v>2438</v>
      </c>
      <c r="E163" s="239">
        <v>14.157360000000001</v>
      </c>
      <c r="F163" s="239">
        <v>13.567418999999999</v>
      </c>
    </row>
    <row r="164" spans="1:6" ht="15.75" x14ac:dyDescent="0.25">
      <c r="A164" s="47" t="s">
        <v>131</v>
      </c>
      <c r="B164" s="48" t="s">
        <v>137</v>
      </c>
      <c r="C164" s="242">
        <v>6149</v>
      </c>
      <c r="D164" s="242">
        <v>5619</v>
      </c>
      <c r="E164" s="239">
        <v>32.966763</v>
      </c>
      <c r="F164" s="239">
        <v>30.590522</v>
      </c>
    </row>
    <row r="165" spans="1:6" ht="47.25" x14ac:dyDescent="0.25">
      <c r="A165" s="47" t="s">
        <v>132</v>
      </c>
      <c r="B165" s="48" t="s">
        <v>138</v>
      </c>
      <c r="C165" s="242">
        <v>1510</v>
      </c>
      <c r="D165" s="242">
        <v>1304</v>
      </c>
      <c r="E165" s="239">
        <v>7.546252</v>
      </c>
      <c r="F165" s="239">
        <v>6.8401170000000002</v>
      </c>
    </row>
    <row r="166" spans="1:6" ht="31.5" x14ac:dyDescent="0.25">
      <c r="A166" s="47" t="s">
        <v>133</v>
      </c>
      <c r="B166" s="48" t="s">
        <v>139</v>
      </c>
      <c r="C166" s="242">
        <v>4030</v>
      </c>
      <c r="D166" s="242">
        <v>4205</v>
      </c>
      <c r="E166" s="239">
        <v>22.212613999999999</v>
      </c>
      <c r="F166" s="239">
        <v>23.322897999999999</v>
      </c>
    </row>
    <row r="167" spans="1:6" ht="47.25" x14ac:dyDescent="0.25">
      <c r="A167" s="47" t="s">
        <v>134</v>
      </c>
      <c r="B167" s="48" t="s">
        <v>140</v>
      </c>
      <c r="C167" s="242">
        <v>1386</v>
      </c>
      <c r="D167" s="242">
        <v>327</v>
      </c>
      <c r="E167" s="239">
        <v>6.3684450000000004</v>
      </c>
      <c r="F167" s="239">
        <v>1.745655</v>
      </c>
    </row>
    <row r="168" spans="1:6" ht="15.75" x14ac:dyDescent="0.25">
      <c r="A168" s="47"/>
      <c r="B168" s="48"/>
      <c r="C168" s="46"/>
      <c r="D168" s="46"/>
      <c r="E168" s="46"/>
      <c r="F168" s="46"/>
    </row>
    <row r="169" spans="1:6" ht="15.75" x14ac:dyDescent="0.25">
      <c r="A169" s="47"/>
      <c r="B169" s="48"/>
      <c r="C169" s="46"/>
      <c r="D169" s="46"/>
      <c r="E169" s="46"/>
      <c r="F169" s="46"/>
    </row>
    <row r="170" spans="1:6" ht="15.75" x14ac:dyDescent="0.25">
      <c r="A170" s="47"/>
      <c r="B170" s="48"/>
      <c r="C170" s="46"/>
      <c r="D170" s="46"/>
      <c r="E170" s="46"/>
      <c r="F170" s="46"/>
    </row>
    <row r="171" spans="1:6" ht="15.75" x14ac:dyDescent="0.25">
      <c r="A171" s="47"/>
      <c r="B171" s="48"/>
      <c r="C171" s="46"/>
      <c r="D171" s="46"/>
      <c r="E171" s="46"/>
      <c r="F171" s="46"/>
    </row>
    <row r="172" spans="1:6" ht="15.75" x14ac:dyDescent="0.25">
      <c r="A172" s="47"/>
      <c r="B172" s="48"/>
      <c r="C172" s="46"/>
      <c r="D172" s="46"/>
      <c r="E172" s="46"/>
      <c r="F172" s="46"/>
    </row>
    <row r="173" spans="1:6" ht="15.75" x14ac:dyDescent="0.25">
      <c r="A173" s="47"/>
      <c r="B173" s="48"/>
      <c r="C173" s="46"/>
      <c r="D173" s="46"/>
      <c r="E173" s="46"/>
      <c r="F173" s="46"/>
    </row>
    <row r="174" spans="1:6" ht="15.75" x14ac:dyDescent="0.25">
      <c r="A174" s="47"/>
      <c r="B174" s="48"/>
      <c r="C174" s="46"/>
      <c r="D174" s="46"/>
      <c r="E174" s="46"/>
      <c r="F174" s="46"/>
    </row>
    <row r="175" spans="1:6" ht="15.75" x14ac:dyDescent="0.25">
      <c r="A175" s="47"/>
      <c r="B175" s="48"/>
      <c r="C175" s="46"/>
      <c r="D175" s="46"/>
      <c r="E175" s="46"/>
      <c r="F175" s="46"/>
    </row>
    <row r="176" spans="1:6" ht="15.75" x14ac:dyDescent="0.25">
      <c r="A176" s="47"/>
      <c r="B176" s="48"/>
      <c r="C176" s="46"/>
      <c r="D176" s="46"/>
      <c r="E176" s="46"/>
      <c r="F176" s="46"/>
    </row>
    <row r="177" spans="1:6" ht="15.75" x14ac:dyDescent="0.25">
      <c r="A177" s="47"/>
      <c r="B177" s="48"/>
      <c r="C177" s="46"/>
      <c r="D177" s="46"/>
      <c r="E177" s="46"/>
      <c r="F177" s="46"/>
    </row>
    <row r="178" spans="1:6" ht="15.75" x14ac:dyDescent="0.25">
      <c r="A178" s="47"/>
      <c r="B178" s="48"/>
      <c r="C178" s="46"/>
      <c r="D178" s="46"/>
      <c r="E178" s="46"/>
      <c r="F178" s="46"/>
    </row>
    <row r="179" spans="1:6" ht="15.75" x14ac:dyDescent="0.25">
      <c r="A179" s="46"/>
      <c r="B179" s="46"/>
      <c r="C179" s="46"/>
      <c r="D179" s="46"/>
      <c r="E179" s="46"/>
      <c r="F179" s="46"/>
    </row>
    <row r="180" spans="1:6" ht="15.75" x14ac:dyDescent="0.25">
      <c r="A180" s="46"/>
      <c r="B180" s="46"/>
      <c r="C180" s="46"/>
      <c r="D180" s="46"/>
      <c r="E180" s="46"/>
      <c r="F180" s="46"/>
    </row>
    <row r="181" spans="1:6" ht="15.75" x14ac:dyDescent="0.25">
      <c r="A181" s="47"/>
      <c r="B181" s="48"/>
      <c r="C181" s="46"/>
      <c r="D181" s="46"/>
      <c r="E181" s="46"/>
      <c r="F181" s="46"/>
    </row>
    <row r="182" spans="1:6" ht="15.75" x14ac:dyDescent="0.25">
      <c r="A182" s="46"/>
      <c r="B182" s="46"/>
      <c r="C182" s="46"/>
      <c r="D182" s="46"/>
      <c r="E182" s="46"/>
      <c r="F182" s="46"/>
    </row>
    <row r="183" spans="1:6" ht="15.75" x14ac:dyDescent="0.25">
      <c r="A183" s="46"/>
      <c r="B183" s="46"/>
      <c r="C183" s="46"/>
      <c r="D183" s="46"/>
      <c r="E183" s="46"/>
      <c r="F183" s="46"/>
    </row>
    <row r="184" spans="1:6" ht="15.75" x14ac:dyDescent="0.25">
      <c r="A184" s="46"/>
      <c r="B184" s="46"/>
      <c r="C184" s="46"/>
      <c r="D184" s="46"/>
      <c r="E184" s="46"/>
      <c r="F184" s="46"/>
    </row>
    <row r="185" spans="1:6" x14ac:dyDescent="0.25">
      <c r="D185" s="340" t="s">
        <v>631</v>
      </c>
      <c r="E185" s="340"/>
      <c r="F185" s="340"/>
    </row>
    <row r="186" spans="1:6" ht="28.5" customHeight="1" x14ac:dyDescent="0.25">
      <c r="A186" s="354" t="s">
        <v>144</v>
      </c>
      <c r="B186" s="352" t="s">
        <v>143</v>
      </c>
      <c r="C186" s="313" t="s">
        <v>291</v>
      </c>
      <c r="D186" s="314"/>
      <c r="E186" s="319" t="s">
        <v>487</v>
      </c>
      <c r="F186" s="323"/>
    </row>
    <row r="187" spans="1:6" ht="32.25" customHeight="1" x14ac:dyDescent="0.25">
      <c r="A187" s="355"/>
      <c r="B187" s="353"/>
      <c r="C187" s="56">
        <v>2015</v>
      </c>
      <c r="D187" s="56">
        <v>2016</v>
      </c>
      <c r="E187" s="58">
        <v>2015</v>
      </c>
      <c r="F187" s="55">
        <v>2016</v>
      </c>
    </row>
    <row r="188" spans="1:6" x14ac:dyDescent="0.25">
      <c r="A188" s="54"/>
      <c r="B188" s="53"/>
      <c r="C188" s="53"/>
      <c r="D188" s="53"/>
      <c r="E188" s="53"/>
      <c r="F188" s="53"/>
    </row>
    <row r="189" spans="1:6" ht="15.75" x14ac:dyDescent="0.25">
      <c r="A189" s="54"/>
      <c r="B189" s="358" t="s">
        <v>376</v>
      </c>
      <c r="C189" s="358"/>
      <c r="D189" s="358"/>
      <c r="E189" s="358"/>
      <c r="F189" s="358"/>
    </row>
    <row r="190" spans="1:6" x14ac:dyDescent="0.25">
      <c r="A190" s="54"/>
      <c r="B190" s="53"/>
      <c r="C190" s="53"/>
      <c r="D190" s="53"/>
      <c r="E190" s="53"/>
      <c r="F190" s="53"/>
    </row>
    <row r="191" spans="1:6" ht="15.75" x14ac:dyDescent="0.25">
      <c r="A191" s="260" t="s">
        <v>147</v>
      </c>
      <c r="B191" s="261" t="s">
        <v>42</v>
      </c>
      <c r="C191" s="262">
        <v>303235</v>
      </c>
      <c r="D191" s="262">
        <v>297735</v>
      </c>
      <c r="E191" s="263">
        <v>1415.729061</v>
      </c>
      <c r="F191" s="263">
        <v>1403.169969</v>
      </c>
    </row>
    <row r="192" spans="1:6" ht="15.75" x14ac:dyDescent="0.25">
      <c r="A192" s="54"/>
      <c r="B192" s="53"/>
      <c r="C192" s="177"/>
      <c r="D192" s="177"/>
      <c r="E192" s="226"/>
      <c r="F192" s="226"/>
    </row>
    <row r="193" spans="1:7" ht="31.5" x14ac:dyDescent="0.25">
      <c r="A193" s="48" t="s">
        <v>86</v>
      </c>
      <c r="B193" s="59" t="s">
        <v>87</v>
      </c>
      <c r="C193" s="249">
        <v>2682</v>
      </c>
      <c r="D193" s="249">
        <v>2679</v>
      </c>
      <c r="E193" s="238">
        <v>12.320655</v>
      </c>
      <c r="F193" s="238">
        <v>12.458859</v>
      </c>
      <c r="G193" s="253"/>
    </row>
    <row r="194" spans="1:7" ht="15.75" x14ac:dyDescent="0.25">
      <c r="A194" s="47" t="s">
        <v>89</v>
      </c>
      <c r="B194" s="47" t="s">
        <v>88</v>
      </c>
      <c r="C194" s="242">
        <v>837</v>
      </c>
      <c r="D194" s="242">
        <v>713</v>
      </c>
      <c r="E194" s="239">
        <v>3.8447429999999998</v>
      </c>
      <c r="F194" s="239">
        <v>3.2360000000000002</v>
      </c>
    </row>
    <row r="195" spans="1:7" ht="15" customHeight="1" x14ac:dyDescent="0.25">
      <c r="A195" s="47" t="s">
        <v>90</v>
      </c>
      <c r="B195" s="47" t="s">
        <v>91</v>
      </c>
      <c r="C195" s="242">
        <v>114</v>
      </c>
      <c r="D195" s="242">
        <v>78</v>
      </c>
      <c r="E195" s="239">
        <v>0.55512300000000003</v>
      </c>
      <c r="F195" s="239">
        <v>0.39224199999999998</v>
      </c>
    </row>
    <row r="196" spans="1:7" ht="31.5" x14ac:dyDescent="0.25">
      <c r="A196" s="47" t="s">
        <v>92</v>
      </c>
      <c r="B196" s="48" t="s">
        <v>93</v>
      </c>
      <c r="C196" s="242">
        <v>1363</v>
      </c>
      <c r="D196" s="242">
        <v>1513</v>
      </c>
      <c r="E196" s="239">
        <v>6.1423370000000004</v>
      </c>
      <c r="F196" s="239">
        <v>6.9777870000000002</v>
      </c>
    </row>
    <row r="197" spans="1:7" ht="15.75" x14ac:dyDescent="0.25">
      <c r="A197" s="47"/>
      <c r="B197" s="48"/>
      <c r="C197" s="180"/>
      <c r="D197" s="180"/>
      <c r="E197" s="189"/>
      <c r="F197" s="189"/>
    </row>
    <row r="198" spans="1:7" ht="31.5" x14ac:dyDescent="0.25">
      <c r="A198" s="48" t="s">
        <v>94</v>
      </c>
      <c r="B198" s="60" t="s">
        <v>95</v>
      </c>
      <c r="C198" s="242">
        <v>35012</v>
      </c>
      <c r="D198" s="242">
        <v>34811</v>
      </c>
      <c r="E198" s="239">
        <v>164.11605499999999</v>
      </c>
      <c r="F198" s="239">
        <v>165.12891300000001</v>
      </c>
    </row>
    <row r="199" spans="1:7" ht="15.75" x14ac:dyDescent="0.25">
      <c r="A199" s="48"/>
      <c r="B199" s="60"/>
      <c r="C199" s="180"/>
      <c r="D199" s="180"/>
      <c r="E199" s="189"/>
      <c r="F199" s="189"/>
    </row>
    <row r="200" spans="1:7" ht="63.75" customHeight="1" x14ac:dyDescent="0.25">
      <c r="A200" s="47" t="s">
        <v>96</v>
      </c>
      <c r="B200" s="59" t="s">
        <v>97</v>
      </c>
      <c r="C200" s="242">
        <v>115</v>
      </c>
      <c r="D200" s="242">
        <v>123</v>
      </c>
      <c r="E200" s="239">
        <v>0.53456300000000001</v>
      </c>
      <c r="F200" s="239">
        <v>0.588364</v>
      </c>
    </row>
    <row r="201" spans="1:7" ht="15.75" x14ac:dyDescent="0.25">
      <c r="A201" s="47"/>
      <c r="B201" s="61"/>
      <c r="C201" s="180"/>
      <c r="D201" s="180"/>
      <c r="E201" s="189"/>
      <c r="F201" s="189"/>
    </row>
    <row r="202" spans="1:7" ht="47.25" x14ac:dyDescent="0.25">
      <c r="A202" s="47" t="s">
        <v>98</v>
      </c>
      <c r="B202" s="59" t="s">
        <v>99</v>
      </c>
      <c r="C202" s="242">
        <v>1246</v>
      </c>
      <c r="D202" s="242">
        <v>1299</v>
      </c>
      <c r="E202" s="239">
        <v>5.7825350000000002</v>
      </c>
      <c r="F202" s="239">
        <v>6.1004019999999999</v>
      </c>
    </row>
    <row r="203" spans="1:7" ht="15.75" x14ac:dyDescent="0.25">
      <c r="A203" s="47" t="s">
        <v>100</v>
      </c>
      <c r="B203" s="47" t="s">
        <v>101</v>
      </c>
      <c r="C203" s="242">
        <v>1096</v>
      </c>
      <c r="D203" s="242">
        <v>1150</v>
      </c>
      <c r="E203" s="239">
        <v>5.0475110000000001</v>
      </c>
      <c r="F203" s="239">
        <v>5.3726890000000003</v>
      </c>
    </row>
    <row r="204" spans="1:7" ht="15.75" x14ac:dyDescent="0.25">
      <c r="A204" s="11"/>
      <c r="B204" s="11"/>
      <c r="C204" s="180"/>
      <c r="D204" s="180"/>
      <c r="E204" s="189"/>
      <c r="F204" s="189"/>
    </row>
    <row r="205" spans="1:7" ht="31.5" x14ac:dyDescent="0.25">
      <c r="A205" s="47" t="s">
        <v>102</v>
      </c>
      <c r="B205" s="59" t="s">
        <v>104</v>
      </c>
      <c r="C205" s="242">
        <v>452</v>
      </c>
      <c r="D205" s="242">
        <v>344</v>
      </c>
      <c r="E205" s="239">
        <v>2.246194</v>
      </c>
      <c r="F205" s="239">
        <v>1.7444470000000001</v>
      </c>
    </row>
    <row r="206" spans="1:7" ht="47.25" x14ac:dyDescent="0.25">
      <c r="A206" s="47" t="s">
        <v>388</v>
      </c>
      <c r="B206" s="48" t="s">
        <v>106</v>
      </c>
      <c r="C206" s="242">
        <v>137</v>
      </c>
      <c r="D206" s="242">
        <v>134</v>
      </c>
      <c r="E206" s="239">
        <v>0.66820400000000002</v>
      </c>
      <c r="F206" s="239">
        <v>0.66061899999999996</v>
      </c>
    </row>
    <row r="207" spans="1:7" ht="31.5" x14ac:dyDescent="0.25">
      <c r="A207" s="47" t="s">
        <v>103</v>
      </c>
      <c r="B207" s="48" t="s">
        <v>105</v>
      </c>
      <c r="C207" s="242">
        <v>126</v>
      </c>
      <c r="D207" s="242">
        <v>121</v>
      </c>
      <c r="E207" s="239">
        <v>0.63736400000000004</v>
      </c>
      <c r="F207" s="239">
        <v>0.61416899999999996</v>
      </c>
    </row>
    <row r="208" spans="1:7" ht="15.75" x14ac:dyDescent="0.25">
      <c r="A208" s="47"/>
      <c r="B208" s="48"/>
      <c r="C208" s="180"/>
      <c r="D208" s="180"/>
      <c r="E208" s="189"/>
      <c r="F208" s="189"/>
    </row>
    <row r="209" spans="1:6" ht="31.5" x14ac:dyDescent="0.25">
      <c r="A209" s="47" t="s">
        <v>107</v>
      </c>
      <c r="B209" s="59" t="s">
        <v>108</v>
      </c>
      <c r="C209" s="242">
        <v>1980</v>
      </c>
      <c r="D209" s="242">
        <v>1983</v>
      </c>
      <c r="E209" s="239">
        <v>9.6478380000000001</v>
      </c>
      <c r="F209" s="239">
        <v>9.5376849999999997</v>
      </c>
    </row>
    <row r="210" spans="1:6" ht="15.75" x14ac:dyDescent="0.25">
      <c r="A210" s="47"/>
      <c r="B210" s="61"/>
      <c r="C210" s="180"/>
      <c r="D210" s="180"/>
      <c r="E210" s="189"/>
      <c r="F210" s="189"/>
    </row>
    <row r="211" spans="1:6" ht="31.5" x14ac:dyDescent="0.25">
      <c r="A211" s="66" t="s">
        <v>109</v>
      </c>
      <c r="B211" s="68" t="s">
        <v>167</v>
      </c>
      <c r="C211" s="242">
        <v>229471</v>
      </c>
      <c r="D211" s="242">
        <v>222281</v>
      </c>
      <c r="E211" s="241">
        <v>1068.751258</v>
      </c>
      <c r="F211" s="241">
        <v>1052.598113</v>
      </c>
    </row>
    <row r="212" spans="1:6" ht="15.75" x14ac:dyDescent="0.25">
      <c r="A212" s="47" t="s">
        <v>110</v>
      </c>
      <c r="B212" s="47" t="s">
        <v>111</v>
      </c>
      <c r="C212" s="242">
        <v>157438</v>
      </c>
      <c r="D212" s="242">
        <v>152575</v>
      </c>
      <c r="E212" s="239">
        <v>742.98636299999998</v>
      </c>
      <c r="F212" s="239">
        <v>731.24832000000004</v>
      </c>
    </row>
    <row r="213" spans="1:6" ht="31.5" x14ac:dyDescent="0.25">
      <c r="A213" s="47" t="s">
        <v>112</v>
      </c>
      <c r="B213" s="48" t="s">
        <v>113</v>
      </c>
      <c r="C213" s="242">
        <v>46814</v>
      </c>
      <c r="D213" s="242">
        <v>44974</v>
      </c>
      <c r="E213" s="239">
        <v>199.63881000000001</v>
      </c>
      <c r="F213" s="239">
        <v>196.48250400000001</v>
      </c>
    </row>
    <row r="214" spans="1:6" ht="15.75" x14ac:dyDescent="0.25">
      <c r="A214" s="47"/>
      <c r="B214" s="61"/>
      <c r="C214" s="46"/>
      <c r="D214" s="46"/>
      <c r="E214" s="46"/>
      <c r="F214" s="46"/>
    </row>
    <row r="215" spans="1:6" ht="15.75" x14ac:dyDescent="0.25">
      <c r="A215" s="47"/>
      <c r="B215" s="61"/>
      <c r="C215" s="46"/>
      <c r="D215" s="46"/>
      <c r="E215" s="46"/>
      <c r="F215" s="46"/>
    </row>
    <row r="216" spans="1:6" ht="15.75" x14ac:dyDescent="0.25">
      <c r="A216" s="47"/>
      <c r="B216" s="61"/>
      <c r="C216" s="46"/>
      <c r="D216" s="340" t="s">
        <v>631</v>
      </c>
      <c r="E216" s="340"/>
      <c r="F216" s="340"/>
    </row>
    <row r="217" spans="1:6" ht="28.5" customHeight="1" x14ac:dyDescent="0.25">
      <c r="A217" s="354" t="s">
        <v>145</v>
      </c>
      <c r="B217" s="352" t="s">
        <v>143</v>
      </c>
      <c r="C217" s="313" t="s">
        <v>291</v>
      </c>
      <c r="D217" s="314"/>
      <c r="E217" s="356" t="s">
        <v>487</v>
      </c>
      <c r="F217" s="359"/>
    </row>
    <row r="218" spans="1:6" ht="32.25" customHeight="1" x14ac:dyDescent="0.25">
      <c r="A218" s="355"/>
      <c r="B218" s="353"/>
      <c r="C218" s="56">
        <v>2015</v>
      </c>
      <c r="D218" s="56">
        <v>2016</v>
      </c>
      <c r="E218" s="58">
        <v>2015</v>
      </c>
      <c r="F218" s="55">
        <v>2016</v>
      </c>
    </row>
    <row r="219" spans="1:6" x14ac:dyDescent="0.25">
      <c r="A219" s="54"/>
      <c r="B219" s="53"/>
      <c r="C219" s="53"/>
      <c r="D219" s="53"/>
      <c r="E219" s="53"/>
      <c r="F219" s="53"/>
    </row>
    <row r="220" spans="1:6" ht="31.5" x14ac:dyDescent="0.25">
      <c r="A220" s="47" t="s">
        <v>114</v>
      </c>
      <c r="B220" s="59" t="s">
        <v>115</v>
      </c>
      <c r="C220" s="242">
        <v>3981</v>
      </c>
      <c r="D220" s="242">
        <v>4125</v>
      </c>
      <c r="E220" s="239">
        <v>19.007835</v>
      </c>
      <c r="F220" s="239">
        <v>19.637927999999999</v>
      </c>
    </row>
    <row r="221" spans="1:6" ht="15.75" x14ac:dyDescent="0.25">
      <c r="A221" s="47"/>
      <c r="B221" s="61"/>
      <c r="C221" s="180"/>
      <c r="D221" s="180"/>
      <c r="E221" s="189"/>
      <c r="F221" s="189"/>
    </row>
    <row r="222" spans="1:6" ht="31.5" x14ac:dyDescent="0.25">
      <c r="A222" s="47" t="s">
        <v>116</v>
      </c>
      <c r="B222" s="67" t="s">
        <v>117</v>
      </c>
      <c r="C222" s="242">
        <v>8710</v>
      </c>
      <c r="D222" s="242">
        <v>8403</v>
      </c>
      <c r="E222" s="239">
        <v>40.138503</v>
      </c>
      <c r="F222" s="239">
        <v>39.012641000000002</v>
      </c>
    </row>
    <row r="223" spans="1:6" ht="15.75" x14ac:dyDescent="0.25">
      <c r="A223" s="54"/>
      <c r="B223" s="53"/>
      <c r="C223" s="177"/>
      <c r="D223" s="177"/>
      <c r="E223" s="226"/>
      <c r="F223" s="226"/>
    </row>
    <row r="224" spans="1:6" ht="47.25" x14ac:dyDescent="0.25">
      <c r="A224" s="47" t="s">
        <v>118</v>
      </c>
      <c r="B224" s="59" t="s">
        <v>119</v>
      </c>
      <c r="C224" s="242">
        <v>297</v>
      </c>
      <c r="D224" s="242">
        <v>289</v>
      </c>
      <c r="E224" s="239">
        <v>1.4597690000000001</v>
      </c>
      <c r="F224" s="239">
        <v>1.4605870000000001</v>
      </c>
    </row>
    <row r="225" spans="1:6" ht="15.75" x14ac:dyDescent="0.25">
      <c r="A225" s="47"/>
      <c r="B225" s="59"/>
      <c r="C225" s="180"/>
      <c r="D225" s="180"/>
      <c r="E225" s="189"/>
      <c r="F225" s="189"/>
    </row>
    <row r="226" spans="1:6" ht="31.5" x14ac:dyDescent="0.25">
      <c r="A226" s="47" t="s">
        <v>120</v>
      </c>
      <c r="B226" s="59" t="s">
        <v>121</v>
      </c>
      <c r="C226" s="242">
        <v>1242</v>
      </c>
      <c r="D226" s="242">
        <v>1192</v>
      </c>
      <c r="E226" s="239">
        <v>5.8185149999999997</v>
      </c>
      <c r="F226" s="239">
        <v>5.6204219999999996</v>
      </c>
    </row>
    <row r="227" spans="1:6" ht="15.75" x14ac:dyDescent="0.25">
      <c r="A227" s="47"/>
      <c r="B227" s="61"/>
      <c r="C227" s="180"/>
      <c r="D227" s="180"/>
      <c r="E227" s="189"/>
      <c r="F227" s="189"/>
    </row>
    <row r="228" spans="1:6" ht="47.25" x14ac:dyDescent="0.25">
      <c r="A228" s="47" t="s">
        <v>122</v>
      </c>
      <c r="B228" s="59" t="s">
        <v>123</v>
      </c>
      <c r="C228" s="242">
        <v>752</v>
      </c>
      <c r="D228" s="242">
        <v>663</v>
      </c>
      <c r="E228" s="239">
        <v>3.618582</v>
      </c>
      <c r="F228" s="239">
        <v>3.1276169999999999</v>
      </c>
    </row>
    <row r="229" spans="1:6" ht="15.75" x14ac:dyDescent="0.25">
      <c r="A229" s="47"/>
      <c r="B229" s="59"/>
      <c r="C229" s="180"/>
      <c r="D229" s="180"/>
      <c r="E229" s="189"/>
      <c r="F229" s="189"/>
    </row>
    <row r="230" spans="1:6" ht="47.25" x14ac:dyDescent="0.25">
      <c r="A230" s="47" t="s">
        <v>124</v>
      </c>
      <c r="B230" s="59" t="s">
        <v>125</v>
      </c>
      <c r="C230" s="242">
        <v>634</v>
      </c>
      <c r="D230" s="242">
        <v>554</v>
      </c>
      <c r="E230" s="239">
        <v>3.0994389999999998</v>
      </c>
      <c r="F230" s="239">
        <v>2.7405360000000001</v>
      </c>
    </row>
    <row r="231" spans="1:6" ht="15.75" x14ac:dyDescent="0.25">
      <c r="A231" s="47"/>
      <c r="B231" s="59"/>
      <c r="C231" s="180"/>
      <c r="D231" s="180"/>
      <c r="E231" s="189"/>
      <c r="F231" s="189"/>
    </row>
    <row r="232" spans="1:6" ht="96" customHeight="1" x14ac:dyDescent="0.25">
      <c r="A232" s="47" t="s">
        <v>126</v>
      </c>
      <c r="B232" s="59" t="s">
        <v>127</v>
      </c>
      <c r="C232" s="242">
        <v>9074</v>
      </c>
      <c r="D232" s="242">
        <v>12062</v>
      </c>
      <c r="E232" s="239">
        <v>44.589770000000001</v>
      </c>
      <c r="F232" s="239">
        <v>50.614759999999997</v>
      </c>
    </row>
    <row r="233" spans="1:6" ht="15.75" customHeight="1" x14ac:dyDescent="0.25">
      <c r="A233" s="47"/>
      <c r="B233" s="59"/>
      <c r="C233" s="242"/>
      <c r="D233" s="242"/>
      <c r="E233" s="239"/>
      <c r="F233" s="239"/>
    </row>
    <row r="234" spans="1:6" ht="47.25" x14ac:dyDescent="0.25">
      <c r="A234" s="48" t="s">
        <v>149</v>
      </c>
      <c r="B234" s="59" t="s">
        <v>150</v>
      </c>
      <c r="C234" s="240">
        <v>7278</v>
      </c>
      <c r="D234" s="240">
        <v>6634</v>
      </c>
      <c r="E234" s="47">
        <v>33.1</v>
      </c>
      <c r="F234" s="47">
        <v>31.4</v>
      </c>
    </row>
    <row r="235" spans="1:6" ht="15.75" x14ac:dyDescent="0.25">
      <c r="A235" s="47" t="s">
        <v>151</v>
      </c>
      <c r="B235" s="47" t="s">
        <v>159</v>
      </c>
      <c r="C235" s="240">
        <v>1216</v>
      </c>
      <c r="D235" s="240">
        <v>1106</v>
      </c>
      <c r="E235" s="47">
        <v>5.5</v>
      </c>
      <c r="F235" s="47">
        <v>5.2</v>
      </c>
    </row>
    <row r="236" spans="1:6" ht="15.75" x14ac:dyDescent="0.25">
      <c r="A236" s="47" t="s">
        <v>152</v>
      </c>
      <c r="B236" s="47" t="s">
        <v>160</v>
      </c>
      <c r="C236" s="240">
        <v>128</v>
      </c>
      <c r="D236" s="240">
        <v>132</v>
      </c>
      <c r="E236" s="47">
        <v>0.6</v>
      </c>
      <c r="F236" s="47">
        <v>0.6</v>
      </c>
    </row>
    <row r="237" spans="1:6" ht="15.75" x14ac:dyDescent="0.25">
      <c r="A237" s="47" t="s">
        <v>153</v>
      </c>
      <c r="B237" s="47" t="s">
        <v>161</v>
      </c>
      <c r="C237" s="240">
        <v>335</v>
      </c>
      <c r="D237" s="240">
        <v>311</v>
      </c>
      <c r="E237" s="47">
        <v>1.4</v>
      </c>
      <c r="F237" s="47">
        <v>1.4</v>
      </c>
    </row>
    <row r="238" spans="1:6" ht="47.25" x14ac:dyDescent="0.25">
      <c r="A238" s="47" t="s">
        <v>154</v>
      </c>
      <c r="B238" s="48" t="s">
        <v>162</v>
      </c>
      <c r="C238" s="240">
        <v>183</v>
      </c>
      <c r="D238" s="240">
        <v>120</v>
      </c>
      <c r="E238" s="47">
        <v>0.8</v>
      </c>
      <c r="F238" s="47">
        <v>0.6</v>
      </c>
    </row>
    <row r="239" spans="1:6" ht="15.75" x14ac:dyDescent="0.25">
      <c r="A239" s="47" t="s">
        <v>155</v>
      </c>
      <c r="B239" s="47" t="s">
        <v>163</v>
      </c>
      <c r="C239" s="240">
        <v>1140</v>
      </c>
      <c r="D239" s="240">
        <v>1004</v>
      </c>
      <c r="E239" s="47">
        <v>5.2</v>
      </c>
      <c r="F239" s="47">
        <v>4.9000000000000004</v>
      </c>
    </row>
    <row r="240" spans="1:6" ht="15.75" x14ac:dyDescent="0.25">
      <c r="A240" s="47" t="s">
        <v>156</v>
      </c>
      <c r="B240" s="47" t="s">
        <v>164</v>
      </c>
      <c r="C240" s="240">
        <v>281</v>
      </c>
      <c r="D240" s="240">
        <v>210</v>
      </c>
      <c r="E240" s="47">
        <v>1.3</v>
      </c>
      <c r="F240" s="250">
        <v>1</v>
      </c>
    </row>
    <row r="241" spans="1:7" ht="15.75" x14ac:dyDescent="0.25">
      <c r="A241" s="47"/>
      <c r="B241" s="47"/>
      <c r="C241" s="240"/>
      <c r="D241" s="240"/>
      <c r="E241" s="245"/>
      <c r="F241" s="245"/>
    </row>
    <row r="242" spans="1:7" ht="15.75" x14ac:dyDescent="0.25">
      <c r="A242" s="47"/>
      <c r="B242" s="47"/>
      <c r="C242" s="240"/>
      <c r="D242" s="240"/>
      <c r="E242" s="245"/>
      <c r="F242" s="245"/>
    </row>
    <row r="243" spans="1:7" ht="15.75" x14ac:dyDescent="0.25">
      <c r="A243" s="47"/>
      <c r="B243" s="61"/>
      <c r="C243" s="46"/>
      <c r="D243" s="340" t="s">
        <v>631</v>
      </c>
      <c r="E243" s="340"/>
      <c r="F243" s="340"/>
    </row>
    <row r="244" spans="1:7" ht="28.5" customHeight="1" x14ac:dyDescent="0.25">
      <c r="A244" s="354" t="s">
        <v>145</v>
      </c>
      <c r="B244" s="352" t="s">
        <v>143</v>
      </c>
      <c r="C244" s="313" t="s">
        <v>291</v>
      </c>
      <c r="D244" s="324"/>
      <c r="E244" s="356" t="s">
        <v>487</v>
      </c>
      <c r="F244" s="357"/>
    </row>
    <row r="245" spans="1:7" ht="32.25" customHeight="1" x14ac:dyDescent="0.25">
      <c r="A245" s="355"/>
      <c r="B245" s="353"/>
      <c r="C245" s="56">
        <v>2015</v>
      </c>
      <c r="D245" s="56">
        <v>2016</v>
      </c>
      <c r="E245" s="58">
        <v>2015</v>
      </c>
      <c r="F245" s="55">
        <v>2016</v>
      </c>
    </row>
    <row r="246" spans="1:7" ht="15.75" customHeight="1" x14ac:dyDescent="0.25">
      <c r="A246" s="258"/>
      <c r="B246" s="53"/>
      <c r="C246" s="53"/>
      <c r="D246" s="53"/>
      <c r="E246" s="53"/>
      <c r="F246" s="53"/>
    </row>
    <row r="247" spans="1:7" ht="15.75" x14ac:dyDescent="0.25">
      <c r="A247" s="47" t="s">
        <v>157</v>
      </c>
      <c r="B247" s="47" t="s">
        <v>165</v>
      </c>
      <c r="C247" s="240">
        <v>3</v>
      </c>
      <c r="D247" s="240">
        <v>3</v>
      </c>
      <c r="E247" s="245" t="s">
        <v>591</v>
      </c>
      <c r="F247" s="245" t="s">
        <v>591</v>
      </c>
    </row>
    <row r="248" spans="1:7" ht="94.5" x14ac:dyDescent="0.25">
      <c r="A248" s="47" t="s">
        <v>158</v>
      </c>
      <c r="B248" s="48" t="s">
        <v>166</v>
      </c>
      <c r="C248" s="240">
        <v>1233</v>
      </c>
      <c r="D248" s="240">
        <v>1281</v>
      </c>
      <c r="E248" s="47">
        <v>5.8</v>
      </c>
      <c r="F248" s="47">
        <v>6.1</v>
      </c>
    </row>
    <row r="249" spans="1:7" ht="15.75" x14ac:dyDescent="0.25">
      <c r="A249" s="47"/>
      <c r="B249" s="48"/>
      <c r="C249" s="240"/>
      <c r="D249" s="240"/>
      <c r="E249" s="47"/>
      <c r="F249" s="47"/>
    </row>
    <row r="250" spans="1:7" ht="31.5" x14ac:dyDescent="0.25">
      <c r="A250" s="47" t="s">
        <v>128</v>
      </c>
      <c r="B250" s="59" t="s">
        <v>168</v>
      </c>
      <c r="C250" s="242">
        <v>7278</v>
      </c>
      <c r="D250" s="242">
        <v>6634</v>
      </c>
      <c r="E250" s="239">
        <v>33.142921000000001</v>
      </c>
      <c r="F250" s="239">
        <v>31.400041000000002</v>
      </c>
    </row>
    <row r="251" spans="1:7" ht="15.75" x14ac:dyDescent="0.25">
      <c r="A251" s="47" t="s">
        <v>141</v>
      </c>
      <c r="B251" s="48" t="s">
        <v>142</v>
      </c>
      <c r="C251" s="242">
        <v>1145</v>
      </c>
      <c r="D251" s="242">
        <v>1143</v>
      </c>
      <c r="E251" s="239">
        <v>5.5666539999999998</v>
      </c>
      <c r="F251" s="239">
        <v>5.5791329999999997</v>
      </c>
    </row>
    <row r="252" spans="1:7" ht="31.5" x14ac:dyDescent="0.25">
      <c r="A252" s="47" t="s">
        <v>129</v>
      </c>
      <c r="B252" s="48" t="s">
        <v>135</v>
      </c>
      <c r="C252" s="242">
        <v>296</v>
      </c>
      <c r="D252" s="242">
        <v>244</v>
      </c>
      <c r="E252" s="239">
        <v>1.398088</v>
      </c>
      <c r="F252" s="239">
        <v>1.1870499999999999</v>
      </c>
    </row>
    <row r="253" spans="1:7" ht="31.5" x14ac:dyDescent="0.25">
      <c r="A253" s="47" t="s">
        <v>130</v>
      </c>
      <c r="B253" s="48" t="s">
        <v>136</v>
      </c>
      <c r="C253" s="242">
        <v>490</v>
      </c>
      <c r="D253" s="242">
        <v>492</v>
      </c>
      <c r="E253" s="239">
        <v>2.4106749999999999</v>
      </c>
      <c r="F253" s="239">
        <v>2.3173270000000001</v>
      </c>
    </row>
    <row r="254" spans="1:7" ht="15.75" x14ac:dyDescent="0.25">
      <c r="A254" s="47" t="s">
        <v>131</v>
      </c>
      <c r="B254" s="48" t="s">
        <v>137</v>
      </c>
      <c r="C254" s="242">
        <v>1426</v>
      </c>
      <c r="D254" s="242">
        <v>1279</v>
      </c>
      <c r="E254" s="239">
        <v>6.5843800000000003</v>
      </c>
      <c r="F254" s="239">
        <v>5.9920200000000001</v>
      </c>
    </row>
    <row r="255" spans="1:7" ht="47.25" x14ac:dyDescent="0.25">
      <c r="A255" s="47" t="s">
        <v>132</v>
      </c>
      <c r="B255" s="48" t="s">
        <v>138</v>
      </c>
      <c r="C255" s="242">
        <v>601</v>
      </c>
      <c r="D255" s="242">
        <v>565</v>
      </c>
      <c r="E255" s="239">
        <v>2.6368360000000002</v>
      </c>
      <c r="F255" s="239">
        <v>2.6682809999999999</v>
      </c>
    </row>
    <row r="256" spans="1:7" ht="31.5" x14ac:dyDescent="0.25">
      <c r="A256" s="47" t="s">
        <v>133</v>
      </c>
      <c r="B256" s="48" t="s">
        <v>139</v>
      </c>
      <c r="C256" s="242">
        <v>1175</v>
      </c>
      <c r="D256" s="242">
        <v>1075</v>
      </c>
      <c r="E256" s="239">
        <v>5.5563739999999999</v>
      </c>
      <c r="F256" s="239">
        <v>5.1920510000000002</v>
      </c>
      <c r="G256" s="253"/>
    </row>
    <row r="257" spans="1:6" ht="47.25" x14ac:dyDescent="0.25">
      <c r="A257" s="47" t="s">
        <v>134</v>
      </c>
      <c r="B257" s="48" t="s">
        <v>140</v>
      </c>
      <c r="C257" s="242">
        <v>176</v>
      </c>
      <c r="D257" s="242">
        <v>5</v>
      </c>
      <c r="E257" s="239">
        <v>0.154201</v>
      </c>
      <c r="F257" s="239" t="s">
        <v>591</v>
      </c>
    </row>
    <row r="258" spans="1:6" ht="15.75" x14ac:dyDescent="0.25">
      <c r="A258" s="46"/>
      <c r="B258" s="46"/>
      <c r="C258" s="46"/>
      <c r="D258" s="46"/>
      <c r="E258" s="46"/>
      <c r="F258" s="46"/>
    </row>
    <row r="259" spans="1:6" ht="15.75" x14ac:dyDescent="0.25">
      <c r="A259" s="46"/>
      <c r="B259" s="46"/>
      <c r="C259" s="46"/>
      <c r="D259" s="46"/>
      <c r="E259" s="46"/>
      <c r="F259" s="46"/>
    </row>
    <row r="260" spans="1:6" ht="15.75" x14ac:dyDescent="0.25">
      <c r="A260" s="46"/>
      <c r="B260" s="46"/>
      <c r="C260" s="46"/>
      <c r="D260" s="46"/>
      <c r="E260" s="46"/>
      <c r="F260" s="46"/>
    </row>
    <row r="261" spans="1:6" ht="15.75" x14ac:dyDescent="0.25">
      <c r="A261" s="46"/>
      <c r="B261" s="46"/>
      <c r="C261" s="46"/>
      <c r="D261" s="46"/>
      <c r="E261" s="46"/>
      <c r="F261" s="46"/>
    </row>
    <row r="262" spans="1:6" ht="15.75" x14ac:dyDescent="0.25">
      <c r="A262" s="46"/>
      <c r="B262" s="46"/>
      <c r="C262" s="46"/>
      <c r="D262" s="46"/>
      <c r="E262" s="46"/>
      <c r="F262" s="46"/>
    </row>
    <row r="263" spans="1:6" ht="15.75" x14ac:dyDescent="0.25">
      <c r="A263" s="46"/>
      <c r="B263" s="46"/>
      <c r="C263" s="46"/>
      <c r="D263" s="46"/>
      <c r="E263" s="46"/>
      <c r="F263" s="46"/>
    </row>
    <row r="264" spans="1:6" ht="15.75" x14ac:dyDescent="0.25">
      <c r="A264" s="46"/>
      <c r="B264" s="46"/>
      <c r="C264" s="46"/>
      <c r="D264" s="46"/>
      <c r="E264" s="46"/>
      <c r="F264" s="46"/>
    </row>
    <row r="265" spans="1:6" ht="15.75" x14ac:dyDescent="0.25">
      <c r="A265" s="46"/>
      <c r="B265" s="46"/>
      <c r="C265" s="46"/>
      <c r="D265" s="46"/>
      <c r="E265" s="46"/>
      <c r="F265" s="46"/>
    </row>
    <row r="266" spans="1:6" ht="15.75" x14ac:dyDescent="0.25">
      <c r="A266" s="46"/>
      <c r="B266" s="46"/>
      <c r="C266" s="46"/>
      <c r="D266" s="46"/>
      <c r="E266" s="46"/>
      <c r="F266" s="46"/>
    </row>
    <row r="267" spans="1:6" ht="15.75" x14ac:dyDescent="0.25">
      <c r="A267" s="46"/>
      <c r="B267" s="46"/>
      <c r="C267" s="46"/>
      <c r="D267" s="46"/>
      <c r="E267" s="46"/>
      <c r="F267" s="46"/>
    </row>
    <row r="268" spans="1:6" ht="15.75" x14ac:dyDescent="0.25">
      <c r="A268" s="46"/>
      <c r="B268" s="46"/>
      <c r="C268" s="46"/>
      <c r="D268" s="46"/>
      <c r="E268" s="46"/>
      <c r="F268" s="46"/>
    </row>
    <row r="269" spans="1:6" ht="15.75" x14ac:dyDescent="0.25">
      <c r="A269" s="46"/>
      <c r="B269" s="46"/>
      <c r="C269" s="46"/>
      <c r="D269" s="46"/>
      <c r="E269" s="46"/>
      <c r="F269" s="46"/>
    </row>
    <row r="270" spans="1:6" ht="15.75" x14ac:dyDescent="0.25">
      <c r="A270" s="46"/>
      <c r="B270" s="46"/>
      <c r="C270" s="46"/>
      <c r="D270" s="46"/>
      <c r="E270" s="46"/>
      <c r="F270" s="46"/>
    </row>
    <row r="271" spans="1:6" ht="15.75" x14ac:dyDescent="0.25">
      <c r="A271" s="46"/>
      <c r="B271" s="46"/>
      <c r="C271" s="46"/>
      <c r="D271" s="46"/>
      <c r="E271" s="46"/>
      <c r="F271" s="46"/>
    </row>
    <row r="272" spans="1:6" ht="15.75" x14ac:dyDescent="0.25">
      <c r="A272" s="46"/>
      <c r="B272" s="46"/>
      <c r="C272" s="46"/>
      <c r="D272" s="46"/>
      <c r="E272" s="46"/>
      <c r="F272" s="46"/>
    </row>
    <row r="273" spans="1:6" ht="15.75" x14ac:dyDescent="0.25">
      <c r="A273" s="46"/>
      <c r="B273" s="46"/>
      <c r="C273" s="46"/>
      <c r="D273" s="46"/>
      <c r="E273" s="46"/>
      <c r="F273" s="46"/>
    </row>
    <row r="274" spans="1:6" ht="15.75" x14ac:dyDescent="0.25">
      <c r="A274" s="46"/>
      <c r="B274" s="46"/>
      <c r="C274" s="46"/>
      <c r="D274" s="46"/>
      <c r="E274" s="46"/>
      <c r="F274" s="46"/>
    </row>
    <row r="275" spans="1:6" ht="15.75" x14ac:dyDescent="0.25">
      <c r="A275" s="46"/>
      <c r="B275" s="46"/>
      <c r="C275" s="46"/>
      <c r="D275" s="46"/>
      <c r="E275" s="46"/>
      <c r="F275" s="46"/>
    </row>
    <row r="276" spans="1:6" ht="15.75" x14ac:dyDescent="0.25">
      <c r="A276" s="46"/>
      <c r="B276" s="46"/>
      <c r="C276" s="46"/>
      <c r="D276" s="46"/>
      <c r="E276" s="46"/>
      <c r="F276" s="46"/>
    </row>
    <row r="277" spans="1:6" ht="15.75" x14ac:dyDescent="0.25">
      <c r="A277" s="46"/>
      <c r="B277" s="46"/>
      <c r="C277" s="46"/>
      <c r="D277" s="46"/>
      <c r="E277" s="46"/>
      <c r="F277" s="46"/>
    </row>
    <row r="278" spans="1:6" ht="15.75" x14ac:dyDescent="0.25">
      <c r="A278" s="46"/>
      <c r="B278" s="46"/>
      <c r="C278" s="46"/>
      <c r="D278" s="46"/>
      <c r="E278" s="46"/>
      <c r="F278" s="46"/>
    </row>
    <row r="279" spans="1:6" ht="15.75" x14ac:dyDescent="0.25">
      <c r="A279" s="46"/>
      <c r="B279" s="46"/>
      <c r="C279" s="46"/>
      <c r="D279" s="46"/>
      <c r="E279" s="46"/>
      <c r="F279" s="46"/>
    </row>
    <row r="280" spans="1:6" ht="15.75" x14ac:dyDescent="0.25">
      <c r="A280" s="46"/>
      <c r="B280" s="46"/>
      <c r="C280" s="46"/>
      <c r="D280" s="46"/>
      <c r="E280" s="46"/>
      <c r="F280" s="46"/>
    </row>
    <row r="281" spans="1:6" ht="15.75" x14ac:dyDescent="0.25">
      <c r="A281" s="46"/>
      <c r="B281" s="46"/>
      <c r="C281" s="46"/>
      <c r="D281" s="46"/>
      <c r="E281" s="46"/>
      <c r="F281" s="46"/>
    </row>
    <row r="282" spans="1:6" ht="15.75" x14ac:dyDescent="0.25">
      <c r="A282" s="46"/>
      <c r="B282" s="46"/>
      <c r="C282" s="46"/>
      <c r="D282" s="46"/>
      <c r="E282" s="46"/>
      <c r="F282" s="46"/>
    </row>
    <row r="283" spans="1:6" ht="15.75" x14ac:dyDescent="0.25">
      <c r="A283" s="46"/>
      <c r="B283" s="46"/>
      <c r="C283" s="46"/>
      <c r="D283" s="46"/>
      <c r="E283" s="46"/>
      <c r="F283" s="46"/>
    </row>
    <row r="284" spans="1:6" ht="15.75" x14ac:dyDescent="0.25">
      <c r="A284" s="46"/>
      <c r="B284" s="46"/>
      <c r="C284" s="46"/>
      <c r="D284" s="46"/>
      <c r="E284" s="46"/>
      <c r="F284" s="46"/>
    </row>
    <row r="285" spans="1:6" ht="15.75" x14ac:dyDescent="0.25">
      <c r="A285" s="46"/>
      <c r="B285" s="46"/>
      <c r="C285" s="46"/>
      <c r="D285" s="46"/>
      <c r="E285" s="46"/>
      <c r="F285" s="46"/>
    </row>
    <row r="286" spans="1:6" ht="15.75" x14ac:dyDescent="0.25">
      <c r="A286" s="46"/>
      <c r="B286" s="46"/>
      <c r="C286" s="46"/>
      <c r="D286" s="46"/>
      <c r="E286" s="46"/>
      <c r="F286" s="46"/>
    </row>
    <row r="287" spans="1:6" ht="15.75" x14ac:dyDescent="0.25">
      <c r="A287" s="46"/>
      <c r="B287" s="46"/>
      <c r="C287" s="46"/>
      <c r="D287" s="46"/>
      <c r="E287" s="46"/>
      <c r="F287" s="46"/>
    </row>
    <row r="288" spans="1:6" ht="15.75" x14ac:dyDescent="0.25">
      <c r="A288" s="46"/>
      <c r="B288" s="46"/>
      <c r="C288" s="46"/>
      <c r="D288" s="46"/>
      <c r="E288" s="46"/>
      <c r="F288" s="46"/>
    </row>
    <row r="289" spans="1:6" ht="15.75" x14ac:dyDescent="0.25">
      <c r="A289" s="46"/>
      <c r="B289" s="46"/>
      <c r="C289" s="46"/>
      <c r="D289" s="46"/>
      <c r="E289" s="46"/>
      <c r="F289" s="46"/>
    </row>
    <row r="290" spans="1:6" ht="15.75" x14ac:dyDescent="0.25">
      <c r="A290" s="46"/>
      <c r="B290" s="46"/>
      <c r="C290" s="46"/>
      <c r="D290" s="46"/>
      <c r="E290" s="46"/>
      <c r="F290" s="46"/>
    </row>
    <row r="291" spans="1:6" ht="15.75" x14ac:dyDescent="0.25">
      <c r="A291" s="46"/>
      <c r="B291" s="46"/>
      <c r="C291" s="46"/>
      <c r="D291" s="46"/>
      <c r="E291" s="46"/>
      <c r="F291" s="46"/>
    </row>
    <row r="292" spans="1:6" ht="15.75" x14ac:dyDescent="0.25">
      <c r="A292" s="46"/>
      <c r="B292" s="46"/>
      <c r="C292" s="46"/>
      <c r="D292" s="46"/>
      <c r="E292" s="46"/>
      <c r="F292" s="46"/>
    </row>
    <row r="293" spans="1:6" ht="15.75" x14ac:dyDescent="0.25">
      <c r="A293" s="46"/>
      <c r="B293" s="46"/>
      <c r="C293" s="46"/>
      <c r="D293" s="46"/>
      <c r="E293" s="46"/>
      <c r="F293" s="46"/>
    </row>
    <row r="294" spans="1:6" ht="15.75" x14ac:dyDescent="0.25">
      <c r="A294" s="46"/>
      <c r="B294" s="46"/>
      <c r="C294" s="46"/>
      <c r="D294" s="46"/>
      <c r="E294" s="46"/>
      <c r="F294" s="46"/>
    </row>
    <row r="295" spans="1:6" ht="15.75" x14ac:dyDescent="0.25">
      <c r="A295" s="46"/>
      <c r="B295" s="46"/>
      <c r="C295" s="46"/>
      <c r="D295" s="46"/>
      <c r="E295" s="46"/>
      <c r="F295" s="46"/>
    </row>
    <row r="296" spans="1:6" ht="15.75" x14ac:dyDescent="0.25">
      <c r="A296" s="46"/>
      <c r="B296" s="46"/>
      <c r="C296" s="46"/>
      <c r="D296" s="46"/>
      <c r="E296" s="46"/>
      <c r="F296" s="46"/>
    </row>
    <row r="297" spans="1:6" ht="15.75" x14ac:dyDescent="0.25">
      <c r="A297" s="46"/>
      <c r="B297" s="46"/>
      <c r="C297" s="46"/>
      <c r="D297" s="46"/>
      <c r="E297" s="46"/>
      <c r="F297" s="46"/>
    </row>
    <row r="298" spans="1:6" ht="15.75" x14ac:dyDescent="0.25">
      <c r="A298" s="46"/>
      <c r="B298" s="46"/>
      <c r="C298" s="46"/>
      <c r="D298" s="46"/>
      <c r="E298" s="46"/>
      <c r="F298" s="46"/>
    </row>
    <row r="299" spans="1:6" ht="15.75" x14ac:dyDescent="0.25">
      <c r="A299" s="46"/>
      <c r="B299" s="46"/>
      <c r="C299" s="46"/>
      <c r="D299" s="46"/>
      <c r="E299" s="46"/>
      <c r="F299" s="46"/>
    </row>
    <row r="300" spans="1:6" ht="15.75" x14ac:dyDescent="0.25">
      <c r="A300" s="46"/>
      <c r="B300" s="46"/>
      <c r="C300" s="46"/>
      <c r="D300" s="46"/>
      <c r="E300" s="46"/>
      <c r="F300" s="46"/>
    </row>
    <row r="301" spans="1:6" ht="15.75" x14ac:dyDescent="0.25">
      <c r="A301" s="46"/>
      <c r="B301" s="46"/>
      <c r="C301" s="46"/>
      <c r="D301" s="46"/>
      <c r="E301" s="46"/>
      <c r="F301" s="46"/>
    </row>
    <row r="302" spans="1:6" ht="15.75" x14ac:dyDescent="0.25">
      <c r="A302" s="46"/>
      <c r="B302" s="46"/>
      <c r="C302" s="46"/>
      <c r="D302" s="46"/>
      <c r="E302" s="46"/>
      <c r="F302" s="46"/>
    </row>
    <row r="303" spans="1:6" ht="15.75" x14ac:dyDescent="0.25">
      <c r="A303" s="46"/>
      <c r="B303" s="46"/>
      <c r="C303" s="46"/>
      <c r="D303" s="46"/>
      <c r="E303" s="46"/>
      <c r="F303" s="46"/>
    </row>
    <row r="304" spans="1:6" ht="15.75" x14ac:dyDescent="0.25">
      <c r="A304" s="46"/>
      <c r="B304" s="46"/>
      <c r="C304" s="46"/>
      <c r="D304" s="46"/>
      <c r="E304" s="46"/>
      <c r="F304" s="46"/>
    </row>
    <row r="305" spans="1:6" ht="15.75" x14ac:dyDescent="0.25">
      <c r="A305" s="46"/>
      <c r="B305" s="46"/>
      <c r="C305" s="46"/>
      <c r="D305" s="46"/>
      <c r="E305" s="46"/>
      <c r="F305" s="46"/>
    </row>
    <row r="306" spans="1:6" ht="15.75" x14ac:dyDescent="0.25">
      <c r="A306" s="46"/>
      <c r="B306" s="46"/>
      <c r="C306" s="46"/>
      <c r="D306" s="46"/>
      <c r="E306" s="46"/>
      <c r="F306" s="46"/>
    </row>
    <row r="307" spans="1:6" ht="15.75" x14ac:dyDescent="0.25">
      <c r="A307" s="46"/>
      <c r="B307" s="46"/>
      <c r="C307" s="46"/>
      <c r="D307" s="46"/>
      <c r="E307" s="46"/>
      <c r="F307" s="46"/>
    </row>
    <row r="308" spans="1:6" ht="15.75" x14ac:dyDescent="0.25">
      <c r="A308" s="46"/>
      <c r="B308" s="46"/>
      <c r="C308" s="46"/>
      <c r="D308" s="46"/>
      <c r="E308" s="46"/>
      <c r="F308" s="46"/>
    </row>
    <row r="309" spans="1:6" ht="15.75" x14ac:dyDescent="0.25">
      <c r="A309" s="46"/>
      <c r="B309" s="46"/>
      <c r="C309" s="46"/>
      <c r="D309" s="46"/>
      <c r="E309" s="46"/>
      <c r="F309" s="46"/>
    </row>
    <row r="310" spans="1:6" ht="15.75" x14ac:dyDescent="0.25">
      <c r="A310" s="46"/>
      <c r="B310" s="46"/>
      <c r="C310" s="46"/>
      <c r="D310" s="46"/>
      <c r="E310" s="46"/>
      <c r="F310" s="46"/>
    </row>
    <row r="311" spans="1:6" ht="15.75" x14ac:dyDescent="0.25">
      <c r="A311" s="46"/>
      <c r="B311" s="46"/>
      <c r="C311" s="46"/>
      <c r="D311" s="46"/>
      <c r="E311" s="46"/>
      <c r="F311" s="46"/>
    </row>
    <row r="312" spans="1:6" ht="15.75" x14ac:dyDescent="0.25">
      <c r="A312" s="46"/>
      <c r="B312" s="46"/>
      <c r="C312" s="46"/>
      <c r="D312" s="46"/>
      <c r="E312" s="46"/>
      <c r="F312" s="46"/>
    </row>
    <row r="313" spans="1:6" ht="15.75" x14ac:dyDescent="0.25">
      <c r="A313" s="46"/>
      <c r="B313" s="46"/>
      <c r="C313" s="46"/>
      <c r="D313" s="46"/>
      <c r="E313" s="46"/>
      <c r="F313" s="46"/>
    </row>
    <row r="314" spans="1:6" ht="15.75" x14ac:dyDescent="0.25">
      <c r="A314" s="46"/>
      <c r="B314" s="46"/>
      <c r="C314" s="46"/>
      <c r="D314" s="46"/>
      <c r="E314" s="46"/>
      <c r="F314" s="46"/>
    </row>
    <row r="315" spans="1:6" ht="15.75" x14ac:dyDescent="0.25">
      <c r="A315" s="46"/>
      <c r="B315" s="46"/>
      <c r="C315" s="46"/>
      <c r="D315" s="46"/>
      <c r="E315" s="46"/>
      <c r="F315" s="46"/>
    </row>
    <row r="316" spans="1:6" ht="15.75" x14ac:dyDescent="0.25">
      <c r="A316" s="46"/>
      <c r="B316" s="46"/>
      <c r="C316" s="46"/>
      <c r="D316" s="46"/>
      <c r="E316" s="46"/>
      <c r="F316" s="46"/>
    </row>
    <row r="317" spans="1:6" ht="15.75" x14ac:dyDescent="0.25">
      <c r="A317" s="46"/>
      <c r="B317" s="46"/>
      <c r="C317" s="46"/>
      <c r="D317" s="46"/>
      <c r="E317" s="46"/>
      <c r="F317" s="46"/>
    </row>
    <row r="318" spans="1:6" ht="15.75" x14ac:dyDescent="0.25">
      <c r="A318" s="46"/>
      <c r="B318" s="46"/>
      <c r="C318" s="46"/>
      <c r="D318" s="46"/>
      <c r="E318" s="46"/>
      <c r="F318" s="46"/>
    </row>
    <row r="319" spans="1:6" ht="15.75" x14ac:dyDescent="0.25">
      <c r="A319" s="46"/>
      <c r="B319" s="46"/>
      <c r="C319" s="46"/>
      <c r="D319" s="46"/>
      <c r="E319" s="46"/>
      <c r="F319" s="46"/>
    </row>
    <row r="320" spans="1:6" ht="15.75" x14ac:dyDescent="0.25">
      <c r="A320" s="46"/>
      <c r="B320" s="46"/>
      <c r="C320" s="46"/>
      <c r="D320" s="46"/>
      <c r="E320" s="46"/>
      <c r="F320" s="46"/>
    </row>
    <row r="321" spans="1:6" ht="15.75" x14ac:dyDescent="0.25">
      <c r="A321" s="46"/>
      <c r="B321" s="46"/>
      <c r="C321" s="46"/>
      <c r="D321" s="46"/>
      <c r="E321" s="46"/>
      <c r="F321" s="46"/>
    </row>
    <row r="322" spans="1:6" ht="15.75" x14ac:dyDescent="0.25">
      <c r="A322" s="46"/>
      <c r="B322" s="46"/>
      <c r="C322" s="46"/>
      <c r="D322" s="46"/>
      <c r="E322" s="46"/>
      <c r="F322" s="46"/>
    </row>
    <row r="323" spans="1:6" ht="15.75" x14ac:dyDescent="0.25">
      <c r="A323" s="46"/>
      <c r="B323" s="46"/>
      <c r="C323" s="46"/>
      <c r="D323" s="46"/>
      <c r="E323" s="46"/>
      <c r="F323" s="46"/>
    </row>
    <row r="324" spans="1:6" ht="15.75" x14ac:dyDescent="0.25">
      <c r="A324" s="46"/>
      <c r="B324" s="46"/>
      <c r="C324" s="46"/>
      <c r="D324" s="46"/>
      <c r="E324" s="46"/>
      <c r="F324" s="46"/>
    </row>
    <row r="325" spans="1:6" ht="15.75" x14ac:dyDescent="0.25">
      <c r="A325" s="46"/>
      <c r="B325" s="46"/>
      <c r="C325" s="46"/>
      <c r="D325" s="46"/>
      <c r="E325" s="46"/>
      <c r="F325" s="46"/>
    </row>
    <row r="326" spans="1:6" ht="15.75" x14ac:dyDescent="0.25">
      <c r="A326" s="46"/>
      <c r="B326" s="46"/>
      <c r="C326" s="46"/>
      <c r="D326" s="46"/>
      <c r="E326" s="46"/>
      <c r="F326" s="46"/>
    </row>
    <row r="327" spans="1:6" ht="15.75" x14ac:dyDescent="0.25">
      <c r="A327" s="46"/>
      <c r="B327" s="46"/>
      <c r="C327" s="46"/>
      <c r="D327" s="46"/>
      <c r="E327" s="46"/>
      <c r="F327" s="46"/>
    </row>
    <row r="328" spans="1:6" ht="15.75" x14ac:dyDescent="0.25">
      <c r="A328" s="46"/>
      <c r="B328" s="46"/>
      <c r="C328" s="46"/>
      <c r="D328" s="46"/>
      <c r="E328" s="46"/>
      <c r="F328" s="46"/>
    </row>
    <row r="329" spans="1:6" ht="15.75" x14ac:dyDescent="0.25">
      <c r="A329" s="46"/>
      <c r="B329" s="46"/>
      <c r="C329" s="46"/>
      <c r="D329" s="46"/>
      <c r="E329" s="46"/>
      <c r="F329" s="46"/>
    </row>
    <row r="330" spans="1:6" ht="15.75" x14ac:dyDescent="0.25">
      <c r="A330" s="46"/>
      <c r="B330" s="46"/>
      <c r="C330" s="46"/>
      <c r="D330" s="46"/>
      <c r="E330" s="46"/>
      <c r="F330" s="46"/>
    </row>
    <row r="331" spans="1:6" ht="15.75" x14ac:dyDescent="0.25">
      <c r="A331" s="46"/>
      <c r="B331" s="46"/>
      <c r="C331" s="46"/>
      <c r="D331" s="46"/>
      <c r="E331" s="46"/>
      <c r="F331" s="46"/>
    </row>
    <row r="332" spans="1:6" ht="15.75" x14ac:dyDescent="0.25">
      <c r="A332" s="46"/>
      <c r="B332" s="46"/>
      <c r="C332" s="46"/>
      <c r="D332" s="46"/>
      <c r="E332" s="46"/>
      <c r="F332" s="46"/>
    </row>
    <row r="333" spans="1:6" ht="15.75" x14ac:dyDescent="0.25">
      <c r="A333" s="46"/>
      <c r="B333" s="46"/>
      <c r="C333" s="46"/>
      <c r="D333" s="46"/>
      <c r="E333" s="46"/>
      <c r="F333" s="46"/>
    </row>
    <row r="334" spans="1:6" ht="15.75" x14ac:dyDescent="0.25">
      <c r="A334" s="46"/>
      <c r="B334" s="46"/>
      <c r="C334" s="46"/>
      <c r="D334" s="46"/>
      <c r="E334" s="46"/>
      <c r="F334" s="46"/>
    </row>
    <row r="335" spans="1:6" ht="15.75" x14ac:dyDescent="0.25">
      <c r="A335" s="46"/>
      <c r="B335" s="46"/>
      <c r="C335" s="46"/>
      <c r="D335" s="46"/>
      <c r="E335" s="46"/>
      <c r="F335" s="46"/>
    </row>
    <row r="336" spans="1:6" ht="15.75" x14ac:dyDescent="0.25">
      <c r="A336" s="46"/>
      <c r="B336" s="46"/>
      <c r="C336" s="46"/>
      <c r="D336" s="46"/>
      <c r="E336" s="46"/>
      <c r="F336" s="46"/>
    </row>
    <row r="337" spans="1:6" ht="15.75" x14ac:dyDescent="0.25">
      <c r="A337" s="46"/>
      <c r="B337" s="46"/>
      <c r="C337" s="46"/>
      <c r="D337" s="46"/>
      <c r="E337" s="46"/>
      <c r="F337" s="46"/>
    </row>
    <row r="338" spans="1:6" ht="15.75" x14ac:dyDescent="0.25">
      <c r="A338" s="46"/>
      <c r="B338" s="46"/>
      <c r="C338" s="46"/>
      <c r="D338" s="46"/>
      <c r="E338" s="46"/>
      <c r="F338" s="46"/>
    </row>
    <row r="339" spans="1:6" ht="15.75" x14ac:dyDescent="0.25">
      <c r="A339" s="46"/>
      <c r="B339" s="46"/>
      <c r="C339" s="46"/>
      <c r="D339" s="46"/>
      <c r="E339" s="46"/>
      <c r="F339" s="46"/>
    </row>
    <row r="340" spans="1:6" ht="15.75" x14ac:dyDescent="0.25">
      <c r="A340" s="46"/>
      <c r="B340" s="46"/>
      <c r="C340" s="46"/>
      <c r="D340" s="46"/>
      <c r="E340" s="46"/>
      <c r="F340" s="46"/>
    </row>
    <row r="341" spans="1:6" ht="15.75" x14ac:dyDescent="0.25">
      <c r="A341" s="46"/>
      <c r="B341" s="46"/>
      <c r="C341" s="46"/>
      <c r="D341" s="46"/>
      <c r="E341" s="46"/>
      <c r="F341" s="46"/>
    </row>
    <row r="342" spans="1:6" ht="15.75" x14ac:dyDescent="0.25">
      <c r="A342" s="46"/>
      <c r="B342" s="46"/>
      <c r="C342" s="46"/>
      <c r="D342" s="46"/>
      <c r="E342" s="46"/>
      <c r="F342" s="46"/>
    </row>
    <row r="343" spans="1:6" ht="15.75" x14ac:dyDescent="0.25">
      <c r="A343" s="46"/>
      <c r="B343" s="46"/>
      <c r="C343" s="46"/>
      <c r="D343" s="46"/>
      <c r="E343" s="46"/>
      <c r="F343" s="46"/>
    </row>
    <row r="344" spans="1:6" ht="15.75" x14ac:dyDescent="0.25">
      <c r="A344" s="46"/>
      <c r="B344" s="46"/>
      <c r="C344" s="46"/>
      <c r="D344" s="46"/>
      <c r="E344" s="46"/>
      <c r="F344" s="46"/>
    </row>
    <row r="345" spans="1:6" ht="15.75" x14ac:dyDescent="0.25">
      <c r="A345" s="46"/>
      <c r="B345" s="46"/>
      <c r="C345" s="46"/>
      <c r="D345" s="46"/>
      <c r="E345" s="46"/>
      <c r="F345" s="46"/>
    </row>
    <row r="346" spans="1:6" ht="15.75" x14ac:dyDescent="0.25">
      <c r="A346" s="46"/>
      <c r="B346" s="46"/>
      <c r="C346" s="46"/>
      <c r="D346" s="46"/>
      <c r="E346" s="46"/>
      <c r="F346" s="46"/>
    </row>
    <row r="347" spans="1:6" ht="15.75" x14ac:dyDescent="0.25">
      <c r="A347" s="46"/>
      <c r="B347" s="46"/>
      <c r="C347" s="46"/>
      <c r="D347" s="46"/>
      <c r="E347" s="46"/>
      <c r="F347" s="46"/>
    </row>
    <row r="348" spans="1:6" ht="15.75" x14ac:dyDescent="0.25">
      <c r="A348" s="46"/>
      <c r="B348" s="46"/>
      <c r="C348" s="46"/>
      <c r="D348" s="46"/>
      <c r="E348" s="46"/>
      <c r="F348" s="46"/>
    </row>
    <row r="349" spans="1:6" ht="15.75" x14ac:dyDescent="0.25">
      <c r="A349" s="46"/>
      <c r="B349" s="46"/>
      <c r="C349" s="46"/>
      <c r="D349" s="46"/>
      <c r="E349" s="46"/>
      <c r="F349" s="46"/>
    </row>
    <row r="350" spans="1:6" ht="15.75" x14ac:dyDescent="0.25">
      <c r="A350" s="46"/>
      <c r="B350" s="46"/>
      <c r="C350" s="46"/>
      <c r="D350" s="46"/>
      <c r="E350" s="46"/>
      <c r="F350" s="46"/>
    </row>
    <row r="351" spans="1:6" ht="15.75" x14ac:dyDescent="0.25">
      <c r="A351" s="46"/>
      <c r="B351" s="46"/>
      <c r="C351" s="46"/>
      <c r="D351" s="46"/>
      <c r="E351" s="46"/>
      <c r="F351" s="46"/>
    </row>
    <row r="352" spans="1:6" ht="15.75" x14ac:dyDescent="0.25">
      <c r="A352" s="46"/>
      <c r="B352" s="46"/>
      <c r="C352" s="46"/>
      <c r="D352" s="46"/>
      <c r="E352" s="46"/>
      <c r="F352" s="46"/>
    </row>
    <row r="353" spans="1:6" ht="15.75" x14ac:dyDescent="0.25">
      <c r="A353" s="46"/>
      <c r="B353" s="46"/>
      <c r="C353" s="46"/>
      <c r="D353" s="46"/>
      <c r="E353" s="46"/>
      <c r="F353" s="46"/>
    </row>
    <row r="354" spans="1:6" ht="15.75" x14ac:dyDescent="0.25">
      <c r="A354" s="46"/>
      <c r="B354" s="46"/>
      <c r="C354" s="46"/>
      <c r="D354" s="46"/>
      <c r="E354" s="46"/>
      <c r="F354" s="46"/>
    </row>
    <row r="355" spans="1:6" ht="15.75" x14ac:dyDescent="0.25">
      <c r="A355" s="46"/>
      <c r="B355" s="46"/>
      <c r="C355" s="46"/>
      <c r="D355" s="46"/>
      <c r="E355" s="46"/>
      <c r="F355" s="46"/>
    </row>
    <row r="356" spans="1:6" ht="15.75" x14ac:dyDescent="0.25">
      <c r="A356" s="46"/>
      <c r="B356" s="46"/>
      <c r="C356" s="46"/>
      <c r="D356" s="46"/>
      <c r="E356" s="46"/>
      <c r="F356" s="46"/>
    </row>
    <row r="357" spans="1:6" ht="15.75" x14ac:dyDescent="0.25">
      <c r="A357" s="46"/>
      <c r="B357" s="46"/>
      <c r="C357" s="46"/>
      <c r="D357" s="46"/>
      <c r="E357" s="46"/>
      <c r="F357" s="46"/>
    </row>
    <row r="358" spans="1:6" ht="15.75" x14ac:dyDescent="0.25">
      <c r="A358" s="46"/>
      <c r="B358" s="46"/>
      <c r="C358" s="46"/>
      <c r="D358" s="46"/>
      <c r="E358" s="46"/>
      <c r="F358" s="46"/>
    </row>
    <row r="359" spans="1:6" ht="15.75" x14ac:dyDescent="0.25">
      <c r="A359" s="46"/>
      <c r="B359" s="46"/>
      <c r="C359" s="46"/>
      <c r="D359" s="46"/>
      <c r="E359" s="46"/>
      <c r="F359" s="46"/>
    </row>
    <row r="360" spans="1:6" ht="15.75" x14ac:dyDescent="0.25">
      <c r="A360" s="46"/>
      <c r="B360" s="46"/>
      <c r="C360" s="46"/>
      <c r="D360" s="46"/>
      <c r="E360" s="46"/>
      <c r="F360" s="46"/>
    </row>
    <row r="361" spans="1:6" ht="15.75" x14ac:dyDescent="0.25">
      <c r="A361" s="46"/>
      <c r="B361" s="46"/>
      <c r="C361" s="46"/>
      <c r="D361" s="46"/>
      <c r="E361" s="46"/>
      <c r="F361" s="46"/>
    </row>
    <row r="362" spans="1:6" ht="15.75" x14ac:dyDescent="0.25">
      <c r="A362" s="46"/>
      <c r="B362" s="46"/>
      <c r="C362" s="46"/>
      <c r="D362" s="46"/>
      <c r="E362" s="46"/>
      <c r="F362" s="46"/>
    </row>
    <row r="363" spans="1:6" ht="15.75" x14ac:dyDescent="0.25">
      <c r="A363" s="46"/>
      <c r="B363" s="46"/>
      <c r="C363" s="46"/>
      <c r="D363" s="46"/>
      <c r="E363" s="46"/>
      <c r="F363" s="46"/>
    </row>
    <row r="364" spans="1:6" ht="15.75" x14ac:dyDescent="0.25">
      <c r="A364" s="46"/>
      <c r="B364" s="46"/>
      <c r="C364" s="46"/>
      <c r="D364" s="46"/>
      <c r="E364" s="46"/>
      <c r="F364" s="46"/>
    </row>
    <row r="365" spans="1:6" ht="15.75" x14ac:dyDescent="0.25">
      <c r="A365" s="46"/>
      <c r="B365" s="46"/>
      <c r="C365" s="46"/>
      <c r="D365" s="46"/>
      <c r="E365" s="46"/>
      <c r="F365" s="46"/>
    </row>
    <row r="366" spans="1:6" ht="15.75" x14ac:dyDescent="0.25">
      <c r="A366" s="46"/>
      <c r="B366" s="46"/>
      <c r="C366" s="46"/>
      <c r="D366" s="46"/>
      <c r="E366" s="46"/>
      <c r="F366" s="46"/>
    </row>
    <row r="367" spans="1:6" ht="15.75" x14ac:dyDescent="0.25">
      <c r="A367" s="46"/>
      <c r="B367" s="46"/>
      <c r="C367" s="46"/>
      <c r="D367" s="46"/>
      <c r="E367" s="46"/>
      <c r="F367" s="46"/>
    </row>
    <row r="368" spans="1:6" ht="15.75" x14ac:dyDescent="0.25">
      <c r="A368" s="46"/>
      <c r="B368" s="46"/>
      <c r="C368" s="46"/>
      <c r="D368" s="46"/>
      <c r="E368" s="46"/>
      <c r="F368" s="46"/>
    </row>
    <row r="369" spans="1:6" ht="15.75" x14ac:dyDescent="0.25">
      <c r="A369" s="46"/>
      <c r="B369" s="46"/>
      <c r="C369" s="46"/>
      <c r="D369" s="46"/>
      <c r="E369" s="46"/>
      <c r="F369" s="46"/>
    </row>
    <row r="370" spans="1:6" ht="15.75" x14ac:dyDescent="0.25">
      <c r="A370" s="46"/>
      <c r="B370" s="46"/>
      <c r="C370" s="46"/>
      <c r="D370" s="46"/>
      <c r="E370" s="46"/>
      <c r="F370" s="46"/>
    </row>
    <row r="371" spans="1:6" ht="15.75" x14ac:dyDescent="0.25">
      <c r="A371" s="46"/>
      <c r="B371" s="46"/>
      <c r="C371" s="46"/>
      <c r="D371" s="46"/>
      <c r="E371" s="46"/>
      <c r="F371" s="46"/>
    </row>
    <row r="372" spans="1:6" ht="15.75" x14ac:dyDescent="0.25">
      <c r="A372" s="46"/>
      <c r="B372" s="46"/>
      <c r="C372" s="46"/>
      <c r="D372" s="46"/>
      <c r="E372" s="46"/>
      <c r="F372" s="46"/>
    </row>
    <row r="373" spans="1:6" ht="15.75" x14ac:dyDescent="0.25">
      <c r="A373" s="46"/>
      <c r="B373" s="46"/>
      <c r="C373" s="46"/>
      <c r="D373" s="46"/>
      <c r="E373" s="46"/>
      <c r="F373" s="46"/>
    </row>
    <row r="374" spans="1:6" ht="15.75" x14ac:dyDescent="0.25">
      <c r="A374" s="46"/>
      <c r="B374" s="46"/>
      <c r="C374" s="46"/>
      <c r="D374" s="46"/>
      <c r="E374" s="46"/>
      <c r="F374" s="46"/>
    </row>
    <row r="375" spans="1:6" ht="15.75" x14ac:dyDescent="0.25">
      <c r="A375" s="46"/>
      <c r="B375" s="46"/>
      <c r="C375" s="46"/>
      <c r="D375" s="46"/>
      <c r="E375" s="46"/>
      <c r="F375" s="46"/>
    </row>
    <row r="376" spans="1:6" ht="15.75" x14ac:dyDescent="0.25">
      <c r="A376" s="46"/>
      <c r="B376" s="46"/>
      <c r="C376" s="46"/>
      <c r="D376" s="46"/>
      <c r="E376" s="46"/>
      <c r="F376" s="46"/>
    </row>
    <row r="377" spans="1:6" ht="15.75" x14ac:dyDescent="0.25">
      <c r="A377" s="46"/>
      <c r="B377" s="46"/>
      <c r="C377" s="46"/>
      <c r="D377" s="46"/>
      <c r="E377" s="46"/>
      <c r="F377" s="46"/>
    </row>
    <row r="378" spans="1:6" ht="15.75" x14ac:dyDescent="0.25">
      <c r="A378" s="46"/>
      <c r="B378" s="46"/>
      <c r="C378" s="46"/>
      <c r="D378" s="46"/>
      <c r="E378" s="46"/>
      <c r="F378" s="46"/>
    </row>
    <row r="379" spans="1:6" ht="15.75" x14ac:dyDescent="0.25">
      <c r="A379" s="46"/>
      <c r="B379" s="46"/>
      <c r="C379" s="46"/>
      <c r="D379" s="46"/>
      <c r="E379" s="46"/>
      <c r="F379" s="46"/>
    </row>
    <row r="380" spans="1:6" ht="15.75" x14ac:dyDescent="0.25">
      <c r="A380" s="46"/>
      <c r="B380" s="46"/>
      <c r="C380" s="46"/>
      <c r="D380" s="46"/>
      <c r="E380" s="46"/>
      <c r="F380" s="46"/>
    </row>
    <row r="381" spans="1:6" ht="15.75" x14ac:dyDescent="0.25">
      <c r="A381" s="46"/>
      <c r="B381" s="46"/>
      <c r="C381" s="46"/>
      <c r="D381" s="46"/>
      <c r="E381" s="46"/>
      <c r="F381" s="46"/>
    </row>
    <row r="382" spans="1:6" ht="15.75" x14ac:dyDescent="0.25">
      <c r="A382" s="46"/>
      <c r="B382" s="46"/>
      <c r="C382" s="46"/>
      <c r="D382" s="46"/>
      <c r="E382" s="46"/>
      <c r="F382" s="46"/>
    </row>
    <row r="383" spans="1:6" ht="15.75" x14ac:dyDescent="0.25">
      <c r="A383" s="46"/>
      <c r="B383" s="46"/>
      <c r="C383" s="46"/>
      <c r="D383" s="46"/>
      <c r="E383" s="46"/>
      <c r="F383" s="46"/>
    </row>
    <row r="384" spans="1:6" ht="15.75" x14ac:dyDescent="0.25">
      <c r="A384" s="46"/>
      <c r="B384" s="46"/>
      <c r="C384" s="46"/>
      <c r="D384" s="46"/>
      <c r="E384" s="46"/>
      <c r="F384" s="46"/>
    </row>
    <row r="385" spans="1:6" ht="15.75" x14ac:dyDescent="0.25">
      <c r="A385" s="46"/>
      <c r="B385" s="46"/>
      <c r="C385" s="46"/>
      <c r="D385" s="46"/>
      <c r="E385" s="46"/>
      <c r="F385" s="46"/>
    </row>
    <row r="386" spans="1:6" ht="15.75" x14ac:dyDescent="0.25">
      <c r="A386" s="46"/>
      <c r="B386" s="46"/>
      <c r="C386" s="46"/>
      <c r="D386" s="46"/>
      <c r="E386" s="46"/>
      <c r="F386" s="46"/>
    </row>
    <row r="387" spans="1:6" ht="15.75" x14ac:dyDescent="0.25">
      <c r="A387" s="46"/>
      <c r="B387" s="46"/>
      <c r="C387" s="46"/>
      <c r="D387" s="46"/>
      <c r="E387" s="46"/>
      <c r="F387" s="46"/>
    </row>
    <row r="388" spans="1:6" ht="15.75" x14ac:dyDescent="0.25">
      <c r="A388" s="46"/>
      <c r="B388" s="46"/>
      <c r="C388" s="46"/>
      <c r="D388" s="46"/>
      <c r="E388" s="46"/>
      <c r="F388" s="46"/>
    </row>
    <row r="389" spans="1:6" ht="15.75" x14ac:dyDescent="0.25">
      <c r="A389" s="46"/>
      <c r="B389" s="46"/>
      <c r="C389" s="46"/>
      <c r="D389" s="46"/>
      <c r="E389" s="46"/>
      <c r="F389" s="46"/>
    </row>
    <row r="390" spans="1:6" ht="15.75" x14ac:dyDescent="0.25">
      <c r="A390" s="46"/>
      <c r="B390" s="46"/>
      <c r="C390" s="46"/>
      <c r="D390" s="46"/>
      <c r="E390" s="46"/>
      <c r="F390" s="46"/>
    </row>
    <row r="391" spans="1:6" ht="15.75" x14ac:dyDescent="0.25">
      <c r="A391" s="46"/>
      <c r="B391" s="46"/>
      <c r="C391" s="46"/>
      <c r="D391" s="46"/>
      <c r="E391" s="46"/>
      <c r="F391" s="46"/>
    </row>
    <row r="392" spans="1:6" ht="15.75" x14ac:dyDescent="0.25">
      <c r="A392" s="46"/>
      <c r="B392" s="46"/>
      <c r="C392" s="46"/>
      <c r="D392" s="46"/>
      <c r="E392" s="46"/>
      <c r="F392" s="46"/>
    </row>
    <row r="393" spans="1:6" ht="15.75" x14ac:dyDescent="0.25">
      <c r="A393" s="46"/>
      <c r="B393" s="46"/>
      <c r="C393" s="46"/>
      <c r="D393" s="46"/>
      <c r="E393" s="46"/>
      <c r="F393" s="46"/>
    </row>
    <row r="394" spans="1:6" ht="15.75" x14ac:dyDescent="0.25">
      <c r="A394" s="46"/>
      <c r="B394" s="46"/>
      <c r="C394" s="46"/>
      <c r="D394" s="46"/>
      <c r="E394" s="46"/>
      <c r="F394" s="46"/>
    </row>
    <row r="395" spans="1:6" ht="15.75" x14ac:dyDescent="0.25">
      <c r="A395" s="46"/>
      <c r="B395" s="46"/>
      <c r="C395" s="46"/>
      <c r="D395" s="46"/>
      <c r="E395" s="46"/>
      <c r="F395" s="46"/>
    </row>
    <row r="396" spans="1:6" ht="15.75" x14ac:dyDescent="0.25">
      <c r="A396" s="46"/>
      <c r="B396" s="46"/>
      <c r="C396" s="46"/>
      <c r="D396" s="46"/>
      <c r="E396" s="46"/>
      <c r="F396" s="46"/>
    </row>
    <row r="397" spans="1:6" ht="15.75" x14ac:dyDescent="0.25">
      <c r="A397" s="46"/>
      <c r="B397" s="46"/>
      <c r="C397" s="46"/>
      <c r="D397" s="46"/>
      <c r="E397" s="46"/>
      <c r="F397" s="46"/>
    </row>
    <row r="398" spans="1:6" ht="15.75" x14ac:dyDescent="0.25">
      <c r="A398" s="46"/>
      <c r="B398" s="46"/>
      <c r="C398" s="46"/>
      <c r="D398" s="46"/>
      <c r="E398" s="46"/>
      <c r="F398" s="46"/>
    </row>
    <row r="399" spans="1:6" ht="15.75" x14ac:dyDescent="0.25">
      <c r="A399" s="46"/>
      <c r="B399" s="46"/>
      <c r="C399" s="46"/>
      <c r="D399" s="46"/>
      <c r="E399" s="46"/>
      <c r="F399" s="46"/>
    </row>
    <row r="400" spans="1:6" ht="15.75" x14ac:dyDescent="0.25">
      <c r="A400" s="46"/>
      <c r="B400" s="46"/>
      <c r="C400" s="46"/>
      <c r="D400" s="46"/>
      <c r="E400" s="46"/>
      <c r="F400" s="46"/>
    </row>
    <row r="401" spans="1:6" ht="15.75" x14ac:dyDescent="0.25">
      <c r="A401" s="46"/>
      <c r="B401" s="46"/>
      <c r="C401" s="46"/>
      <c r="D401" s="46"/>
      <c r="E401" s="46"/>
      <c r="F401" s="46"/>
    </row>
    <row r="402" spans="1:6" ht="15.75" x14ac:dyDescent="0.25">
      <c r="A402" s="46"/>
      <c r="B402" s="46"/>
      <c r="C402" s="46"/>
      <c r="D402" s="46"/>
      <c r="E402" s="46"/>
      <c r="F402" s="46"/>
    </row>
    <row r="403" spans="1:6" ht="15.75" x14ac:dyDescent="0.25">
      <c r="A403" s="46"/>
      <c r="B403" s="46"/>
      <c r="C403" s="46"/>
      <c r="D403" s="46"/>
      <c r="E403" s="46"/>
      <c r="F403" s="46"/>
    </row>
    <row r="404" spans="1:6" ht="15.75" x14ac:dyDescent="0.25">
      <c r="A404" s="46"/>
      <c r="B404" s="46"/>
      <c r="C404" s="46"/>
      <c r="D404" s="46"/>
      <c r="E404" s="46"/>
      <c r="F404" s="46"/>
    </row>
    <row r="405" spans="1:6" ht="15.75" x14ac:dyDescent="0.25">
      <c r="A405" s="46"/>
      <c r="B405" s="46"/>
      <c r="C405" s="46"/>
      <c r="D405" s="46"/>
      <c r="E405" s="46"/>
      <c r="F405" s="46"/>
    </row>
    <row r="406" spans="1:6" ht="15.75" x14ac:dyDescent="0.25">
      <c r="A406" s="46"/>
      <c r="B406" s="46"/>
      <c r="C406" s="46"/>
      <c r="D406" s="46"/>
      <c r="E406" s="46"/>
      <c r="F406" s="46"/>
    </row>
    <row r="407" spans="1:6" ht="15.75" x14ac:dyDescent="0.25">
      <c r="A407" s="46"/>
      <c r="B407" s="46"/>
      <c r="C407" s="46"/>
      <c r="D407" s="46"/>
      <c r="E407" s="46"/>
      <c r="F407" s="46"/>
    </row>
    <row r="408" spans="1:6" ht="15.75" x14ac:dyDescent="0.25">
      <c r="A408" s="46"/>
      <c r="B408" s="46"/>
      <c r="C408" s="46"/>
      <c r="D408" s="46"/>
      <c r="E408" s="46"/>
      <c r="F408" s="46"/>
    </row>
    <row r="409" spans="1:6" ht="15.75" x14ac:dyDescent="0.25">
      <c r="A409" s="46"/>
      <c r="B409" s="46"/>
      <c r="C409" s="46"/>
      <c r="D409" s="46"/>
      <c r="E409" s="46"/>
      <c r="F409" s="46"/>
    </row>
    <row r="410" spans="1:6" ht="15.75" x14ac:dyDescent="0.25">
      <c r="A410" s="46"/>
      <c r="B410" s="46"/>
      <c r="C410" s="46"/>
      <c r="D410" s="46"/>
      <c r="E410" s="46"/>
      <c r="F410" s="46"/>
    </row>
    <row r="411" spans="1:6" ht="15.75" x14ac:dyDescent="0.25">
      <c r="A411" s="46"/>
      <c r="B411" s="46"/>
      <c r="C411" s="46"/>
      <c r="D411" s="46"/>
      <c r="E411" s="46"/>
      <c r="F411" s="46"/>
    </row>
    <row r="412" spans="1:6" ht="15.75" x14ac:dyDescent="0.25">
      <c r="A412" s="46"/>
      <c r="B412" s="46"/>
      <c r="C412" s="46"/>
      <c r="D412" s="46"/>
      <c r="E412" s="46"/>
      <c r="F412" s="46"/>
    </row>
    <row r="413" spans="1:6" ht="15.75" x14ac:dyDescent="0.25">
      <c r="A413" s="46"/>
      <c r="B413" s="46"/>
      <c r="C413" s="46"/>
      <c r="D413" s="46"/>
      <c r="E413" s="46"/>
      <c r="F413" s="46"/>
    </row>
    <row r="414" spans="1:6" ht="15.75" x14ac:dyDescent="0.25">
      <c r="A414" s="46"/>
      <c r="B414" s="46"/>
      <c r="C414" s="46"/>
      <c r="D414" s="46"/>
      <c r="E414" s="46"/>
      <c r="F414" s="46"/>
    </row>
    <row r="415" spans="1:6" ht="15.75" x14ac:dyDescent="0.25">
      <c r="A415" s="46"/>
      <c r="B415" s="46"/>
      <c r="C415" s="46"/>
      <c r="D415" s="46"/>
      <c r="E415" s="46"/>
      <c r="F415" s="46"/>
    </row>
    <row r="416" spans="1:6" ht="15.75" x14ac:dyDescent="0.25">
      <c r="A416" s="46"/>
      <c r="B416" s="46"/>
      <c r="C416" s="46"/>
      <c r="D416" s="46"/>
      <c r="E416" s="46"/>
      <c r="F416" s="46"/>
    </row>
    <row r="417" spans="1:6" ht="15.75" x14ac:dyDescent="0.25">
      <c r="A417" s="46"/>
      <c r="B417" s="46"/>
      <c r="C417" s="46"/>
      <c r="D417" s="46"/>
      <c r="E417" s="46"/>
      <c r="F417" s="46"/>
    </row>
    <row r="418" spans="1:6" ht="15.75" x14ac:dyDescent="0.25">
      <c r="A418" s="46"/>
      <c r="B418" s="46"/>
      <c r="C418" s="46"/>
      <c r="D418" s="46"/>
      <c r="E418" s="46"/>
      <c r="F418" s="46"/>
    </row>
    <row r="419" spans="1:6" ht="15.75" x14ac:dyDescent="0.25">
      <c r="A419" s="46"/>
      <c r="B419" s="46"/>
      <c r="C419" s="46"/>
      <c r="D419" s="46"/>
      <c r="E419" s="46"/>
      <c r="F419" s="46"/>
    </row>
    <row r="420" spans="1:6" ht="15.75" x14ac:dyDescent="0.25">
      <c r="A420" s="46"/>
      <c r="B420" s="46"/>
      <c r="C420" s="46"/>
      <c r="D420" s="46"/>
      <c r="E420" s="46"/>
      <c r="F420" s="46"/>
    </row>
    <row r="421" spans="1:6" ht="15.75" x14ac:dyDescent="0.25">
      <c r="A421" s="46"/>
      <c r="B421" s="46"/>
      <c r="C421" s="46"/>
      <c r="D421" s="46"/>
      <c r="E421" s="46"/>
      <c r="F421" s="46"/>
    </row>
    <row r="422" spans="1:6" ht="15.75" x14ac:dyDescent="0.25">
      <c r="A422" s="46"/>
      <c r="B422" s="46"/>
      <c r="C422" s="46"/>
      <c r="D422" s="46"/>
      <c r="E422" s="46"/>
      <c r="F422" s="46"/>
    </row>
    <row r="423" spans="1:6" ht="15.75" x14ac:dyDescent="0.25">
      <c r="A423" s="46"/>
      <c r="B423" s="46"/>
      <c r="C423" s="46"/>
      <c r="D423" s="46"/>
      <c r="E423" s="46"/>
      <c r="F423" s="46"/>
    </row>
    <row r="424" spans="1:6" ht="15.75" x14ac:dyDescent="0.25">
      <c r="A424" s="46"/>
      <c r="B424" s="46"/>
      <c r="C424" s="46"/>
      <c r="D424" s="46"/>
      <c r="E424" s="46"/>
      <c r="F424" s="46"/>
    </row>
    <row r="425" spans="1:6" ht="15.75" x14ac:dyDescent="0.25">
      <c r="A425" s="46"/>
      <c r="B425" s="46"/>
      <c r="C425" s="46"/>
      <c r="D425" s="46"/>
      <c r="E425" s="46"/>
      <c r="F425" s="46"/>
    </row>
    <row r="426" spans="1:6" ht="15.75" x14ac:dyDescent="0.25">
      <c r="A426" s="46"/>
      <c r="B426" s="46"/>
      <c r="C426" s="46"/>
      <c r="D426" s="46"/>
      <c r="E426" s="46"/>
      <c r="F426" s="46"/>
    </row>
    <row r="427" spans="1:6" ht="15.75" x14ac:dyDescent="0.25">
      <c r="A427" s="46"/>
      <c r="B427" s="46"/>
      <c r="C427" s="46"/>
      <c r="D427" s="46"/>
      <c r="E427" s="46"/>
      <c r="F427" s="46"/>
    </row>
    <row r="428" spans="1:6" ht="15.75" x14ac:dyDescent="0.25">
      <c r="A428" s="46"/>
      <c r="B428" s="46"/>
      <c r="C428" s="46"/>
      <c r="D428" s="46"/>
      <c r="E428" s="46"/>
      <c r="F428" s="46"/>
    </row>
    <row r="429" spans="1:6" ht="15.75" x14ac:dyDescent="0.25">
      <c r="A429" s="46"/>
      <c r="B429" s="46"/>
      <c r="C429" s="46"/>
      <c r="D429" s="46"/>
      <c r="E429" s="46"/>
      <c r="F429" s="46"/>
    </row>
    <row r="430" spans="1:6" ht="15.75" x14ac:dyDescent="0.25">
      <c r="A430" s="46"/>
      <c r="B430" s="46"/>
      <c r="C430" s="46"/>
      <c r="D430" s="46"/>
      <c r="E430" s="46"/>
      <c r="F430" s="46"/>
    </row>
    <row r="431" spans="1:6" ht="15.75" x14ac:dyDescent="0.25">
      <c r="A431" s="46"/>
      <c r="B431" s="46"/>
      <c r="C431" s="46"/>
      <c r="D431" s="46"/>
      <c r="E431" s="46"/>
      <c r="F431" s="46"/>
    </row>
    <row r="432" spans="1:6" ht="15.75" x14ac:dyDescent="0.25">
      <c r="A432" s="46"/>
      <c r="B432" s="46"/>
      <c r="C432" s="46"/>
      <c r="D432" s="46"/>
      <c r="E432" s="46"/>
      <c r="F432" s="46"/>
    </row>
    <row r="433" spans="1:6" ht="15.75" x14ac:dyDescent="0.25">
      <c r="A433" s="46"/>
      <c r="B433" s="46"/>
      <c r="C433" s="46"/>
      <c r="D433" s="46"/>
      <c r="E433" s="46"/>
      <c r="F433" s="46"/>
    </row>
    <row r="434" spans="1:6" ht="15.75" x14ac:dyDescent="0.25">
      <c r="A434" s="46"/>
      <c r="B434" s="46"/>
      <c r="C434" s="46"/>
      <c r="D434" s="46"/>
      <c r="E434" s="46"/>
      <c r="F434" s="46"/>
    </row>
    <row r="435" spans="1:6" ht="15.75" x14ac:dyDescent="0.25">
      <c r="A435" s="46"/>
      <c r="B435" s="46"/>
      <c r="C435" s="46"/>
      <c r="D435" s="46"/>
      <c r="E435" s="46"/>
      <c r="F435" s="46"/>
    </row>
    <row r="436" spans="1:6" ht="15.75" x14ac:dyDescent="0.25">
      <c r="A436" s="46"/>
      <c r="B436" s="46"/>
      <c r="C436" s="46"/>
      <c r="D436" s="46"/>
      <c r="E436" s="46"/>
      <c r="F436" s="46"/>
    </row>
    <row r="437" spans="1:6" ht="15.75" x14ac:dyDescent="0.25">
      <c r="A437" s="46"/>
      <c r="B437" s="46"/>
      <c r="C437" s="46"/>
      <c r="D437" s="46"/>
      <c r="E437" s="46"/>
      <c r="F437" s="46"/>
    </row>
    <row r="438" spans="1:6" ht="15.75" x14ac:dyDescent="0.25">
      <c r="A438" s="46"/>
      <c r="B438" s="46"/>
      <c r="C438" s="46"/>
      <c r="D438" s="46"/>
      <c r="E438" s="46"/>
      <c r="F438" s="46"/>
    </row>
    <row r="439" spans="1:6" ht="15.75" x14ac:dyDescent="0.25">
      <c r="A439" s="46"/>
      <c r="B439" s="46"/>
      <c r="C439" s="46"/>
      <c r="D439" s="46"/>
      <c r="E439" s="46"/>
      <c r="F439" s="46"/>
    </row>
    <row r="440" spans="1:6" ht="15.75" x14ac:dyDescent="0.25">
      <c r="A440" s="46"/>
      <c r="B440" s="46"/>
      <c r="C440" s="46"/>
      <c r="D440" s="46"/>
      <c r="E440" s="46"/>
      <c r="F440" s="46"/>
    </row>
    <row r="441" spans="1:6" ht="15.75" x14ac:dyDescent="0.25">
      <c r="A441" s="46"/>
      <c r="B441" s="46"/>
      <c r="C441" s="46"/>
      <c r="D441" s="46"/>
      <c r="E441" s="46"/>
      <c r="F441" s="46"/>
    </row>
    <row r="442" spans="1:6" ht="15.75" x14ac:dyDescent="0.25">
      <c r="A442" s="46"/>
      <c r="B442" s="46"/>
      <c r="C442" s="46"/>
      <c r="D442" s="46"/>
      <c r="E442" s="46"/>
      <c r="F442" s="46"/>
    </row>
    <row r="443" spans="1:6" ht="15.75" x14ac:dyDescent="0.25">
      <c r="A443" s="46"/>
      <c r="B443" s="46"/>
      <c r="C443" s="46"/>
      <c r="D443" s="46"/>
      <c r="E443" s="46"/>
      <c r="F443" s="46"/>
    </row>
    <row r="444" spans="1:6" ht="15.75" x14ac:dyDescent="0.25">
      <c r="A444" s="46"/>
      <c r="B444" s="46"/>
      <c r="C444" s="46"/>
      <c r="D444" s="46"/>
      <c r="E444" s="46"/>
      <c r="F444" s="46"/>
    </row>
    <row r="445" spans="1:6" ht="15.75" x14ac:dyDescent="0.25">
      <c r="A445" s="46"/>
      <c r="B445" s="46"/>
      <c r="C445" s="46"/>
      <c r="D445" s="46"/>
      <c r="E445" s="46"/>
      <c r="F445" s="46"/>
    </row>
    <row r="446" spans="1:6" ht="15.75" x14ac:dyDescent="0.25">
      <c r="A446" s="46"/>
      <c r="B446" s="46"/>
      <c r="C446" s="46"/>
      <c r="D446" s="46"/>
      <c r="E446" s="46"/>
      <c r="F446" s="46"/>
    </row>
    <row r="447" spans="1:6" ht="15.75" x14ac:dyDescent="0.25">
      <c r="A447" s="46"/>
      <c r="B447" s="46"/>
      <c r="C447" s="46"/>
      <c r="D447" s="46"/>
      <c r="E447" s="46"/>
      <c r="F447" s="46"/>
    </row>
    <row r="448" spans="1:6" ht="15.75" x14ac:dyDescent="0.25">
      <c r="A448" s="46"/>
      <c r="B448" s="46"/>
      <c r="C448" s="46"/>
      <c r="D448" s="46"/>
      <c r="E448" s="46"/>
      <c r="F448" s="46"/>
    </row>
    <row r="449" spans="1:6" ht="15.75" x14ac:dyDescent="0.25">
      <c r="A449" s="46"/>
      <c r="B449" s="46"/>
      <c r="C449" s="46"/>
      <c r="D449" s="46"/>
      <c r="E449" s="46"/>
      <c r="F449" s="46"/>
    </row>
    <row r="450" spans="1:6" ht="15.75" x14ac:dyDescent="0.25">
      <c r="A450" s="46"/>
      <c r="B450" s="46"/>
      <c r="C450" s="46"/>
      <c r="D450" s="46"/>
      <c r="E450" s="46"/>
      <c r="F450" s="46"/>
    </row>
    <row r="451" spans="1:6" ht="15.75" x14ac:dyDescent="0.25">
      <c r="A451" s="46"/>
      <c r="B451" s="46"/>
      <c r="C451" s="46"/>
      <c r="D451" s="46"/>
      <c r="E451" s="46"/>
      <c r="F451" s="46"/>
    </row>
    <row r="452" spans="1:6" ht="15.75" x14ac:dyDescent="0.25">
      <c r="A452" s="46"/>
      <c r="B452" s="46"/>
      <c r="C452" s="46"/>
      <c r="D452" s="46"/>
      <c r="E452" s="46"/>
      <c r="F452" s="46"/>
    </row>
    <row r="453" spans="1:6" ht="15.75" x14ac:dyDescent="0.25">
      <c r="A453" s="46"/>
      <c r="B453" s="46"/>
      <c r="C453" s="46"/>
      <c r="D453" s="46"/>
      <c r="E453" s="46"/>
      <c r="F453" s="46"/>
    </row>
    <row r="454" spans="1:6" ht="15.75" x14ac:dyDescent="0.25">
      <c r="A454" s="46"/>
      <c r="B454" s="46"/>
      <c r="C454" s="46"/>
      <c r="D454" s="46"/>
      <c r="E454" s="46"/>
      <c r="F454" s="46"/>
    </row>
    <row r="455" spans="1:6" ht="15.75" x14ac:dyDescent="0.25">
      <c r="A455" s="46"/>
      <c r="B455" s="46"/>
      <c r="C455" s="46"/>
      <c r="D455" s="46"/>
      <c r="E455" s="46"/>
      <c r="F455" s="46"/>
    </row>
    <row r="456" spans="1:6" ht="15.75" x14ac:dyDescent="0.25">
      <c r="A456" s="46"/>
      <c r="B456" s="46"/>
      <c r="C456" s="46"/>
      <c r="D456" s="46"/>
      <c r="E456" s="46"/>
      <c r="F456" s="46"/>
    </row>
    <row r="457" spans="1:6" ht="15.75" x14ac:dyDescent="0.25">
      <c r="A457" s="46"/>
      <c r="B457" s="46"/>
      <c r="C457" s="46"/>
      <c r="D457" s="46"/>
      <c r="E457" s="46"/>
      <c r="F457" s="46"/>
    </row>
    <row r="458" spans="1:6" ht="15.75" x14ac:dyDescent="0.25">
      <c r="A458" s="46"/>
      <c r="B458" s="46"/>
      <c r="C458" s="46"/>
      <c r="D458" s="46"/>
      <c r="E458" s="46"/>
      <c r="F458" s="46"/>
    </row>
    <row r="459" spans="1:6" ht="15.75" x14ac:dyDescent="0.25">
      <c r="A459" s="46"/>
      <c r="B459" s="46"/>
      <c r="C459" s="46"/>
      <c r="D459" s="46"/>
      <c r="E459" s="46"/>
      <c r="F459" s="46"/>
    </row>
    <row r="460" spans="1:6" ht="15.75" x14ac:dyDescent="0.25">
      <c r="A460" s="46"/>
      <c r="B460" s="46"/>
      <c r="C460" s="46"/>
      <c r="D460" s="46"/>
      <c r="E460" s="46"/>
      <c r="F460" s="46"/>
    </row>
    <row r="461" spans="1:6" ht="15.75" x14ac:dyDescent="0.25">
      <c r="A461" s="46"/>
      <c r="B461" s="46"/>
      <c r="C461" s="46"/>
      <c r="D461" s="46"/>
      <c r="E461" s="46"/>
      <c r="F461" s="46"/>
    </row>
    <row r="462" spans="1:6" ht="15.75" x14ac:dyDescent="0.25">
      <c r="A462" s="46"/>
      <c r="B462" s="46"/>
      <c r="C462" s="46"/>
      <c r="D462" s="46"/>
      <c r="E462" s="46"/>
      <c r="F462" s="46"/>
    </row>
    <row r="463" spans="1:6" ht="15.75" x14ac:dyDescent="0.25">
      <c r="A463" s="46"/>
      <c r="B463" s="46"/>
      <c r="C463" s="46"/>
      <c r="D463" s="46"/>
      <c r="E463" s="46"/>
      <c r="F463" s="46"/>
    </row>
    <row r="464" spans="1:6" ht="15.75" x14ac:dyDescent="0.25">
      <c r="A464" s="46"/>
      <c r="B464" s="46"/>
      <c r="C464" s="46"/>
      <c r="D464" s="46"/>
      <c r="E464" s="46"/>
      <c r="F464" s="46"/>
    </row>
    <row r="465" spans="1:6" ht="15.75" x14ac:dyDescent="0.25">
      <c r="A465" s="46"/>
      <c r="B465" s="46"/>
      <c r="C465" s="46"/>
      <c r="D465" s="46"/>
      <c r="E465" s="46"/>
      <c r="F465" s="46"/>
    </row>
    <row r="466" spans="1:6" ht="15.75" x14ac:dyDescent="0.25">
      <c r="A466" s="46"/>
      <c r="B466" s="46"/>
      <c r="C466" s="46"/>
      <c r="D466" s="46"/>
      <c r="E466" s="46"/>
      <c r="F466" s="46"/>
    </row>
    <row r="467" spans="1:6" ht="15.75" x14ac:dyDescent="0.25">
      <c r="A467" s="46"/>
      <c r="B467" s="46"/>
      <c r="C467" s="46"/>
      <c r="D467" s="46"/>
      <c r="E467" s="46"/>
      <c r="F467" s="46"/>
    </row>
    <row r="468" spans="1:6" ht="15.75" x14ac:dyDescent="0.25">
      <c r="A468" s="46"/>
      <c r="B468" s="46"/>
      <c r="C468" s="46"/>
      <c r="D468" s="46"/>
      <c r="E468" s="46"/>
      <c r="F468" s="46"/>
    </row>
    <row r="469" spans="1:6" ht="15.75" x14ac:dyDescent="0.25">
      <c r="A469" s="46"/>
      <c r="B469" s="46"/>
      <c r="C469" s="46"/>
      <c r="D469" s="46"/>
      <c r="E469" s="46"/>
      <c r="F469" s="46"/>
    </row>
    <row r="470" spans="1:6" ht="15.75" x14ac:dyDescent="0.25">
      <c r="A470" s="46"/>
      <c r="B470" s="46"/>
      <c r="C470" s="46"/>
      <c r="D470" s="46"/>
      <c r="E470" s="46"/>
      <c r="F470" s="46"/>
    </row>
  </sheetData>
  <mergeCells count="48">
    <mergeCell ref="D61:F61"/>
    <mergeCell ref="A62:A63"/>
    <mergeCell ref="B62:B63"/>
    <mergeCell ref="C62:D62"/>
    <mergeCell ref="E62:F62"/>
    <mergeCell ref="B3:B4"/>
    <mergeCell ref="C3:D3"/>
    <mergeCell ref="E3:F3"/>
    <mergeCell ref="A3:A4"/>
    <mergeCell ref="A1:F1"/>
    <mergeCell ref="B6:F6"/>
    <mergeCell ref="A34:A35"/>
    <mergeCell ref="B34:B35"/>
    <mergeCell ref="C34:D34"/>
    <mergeCell ref="E34:F34"/>
    <mergeCell ref="D33:F33"/>
    <mergeCell ref="C126:D126"/>
    <mergeCell ref="E126:F126"/>
    <mergeCell ref="C186:D186"/>
    <mergeCell ref="E186:F186"/>
    <mergeCell ref="A95:A96"/>
    <mergeCell ref="B95:B96"/>
    <mergeCell ref="C95:D95"/>
    <mergeCell ref="E95:F95"/>
    <mergeCell ref="D153:F153"/>
    <mergeCell ref="A154:A155"/>
    <mergeCell ref="B154:B155"/>
    <mergeCell ref="C154:D154"/>
    <mergeCell ref="E154:F154"/>
    <mergeCell ref="B98:F98"/>
    <mergeCell ref="D125:F125"/>
    <mergeCell ref="A126:A127"/>
    <mergeCell ref="B126:B127"/>
    <mergeCell ref="D94:F94"/>
    <mergeCell ref="D185:F185"/>
    <mergeCell ref="D243:F243"/>
    <mergeCell ref="A244:A245"/>
    <mergeCell ref="B244:B245"/>
    <mergeCell ref="C244:D244"/>
    <mergeCell ref="E244:F244"/>
    <mergeCell ref="B189:F189"/>
    <mergeCell ref="D216:F216"/>
    <mergeCell ref="A217:A218"/>
    <mergeCell ref="B217:B218"/>
    <mergeCell ref="C217:D217"/>
    <mergeCell ref="E217:F217"/>
    <mergeCell ref="A186:A187"/>
    <mergeCell ref="B186:B18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workbookViewId="0">
      <selection activeCell="C14" sqref="C14"/>
    </sheetView>
  </sheetViews>
  <sheetFormatPr defaultRowHeight="15" x14ac:dyDescent="0.25"/>
  <cols>
    <col min="1" max="1" width="10.85546875" customWidth="1"/>
    <col min="2" max="2" width="32" customWidth="1"/>
    <col min="3" max="3" width="11.28515625" customWidth="1"/>
    <col min="4" max="4" width="10.85546875" customWidth="1"/>
    <col min="5" max="5" width="10.42578125" customWidth="1"/>
    <col min="6" max="6" width="11.28515625" customWidth="1"/>
    <col min="7" max="7" width="9.140625" customWidth="1"/>
  </cols>
  <sheetData>
    <row r="1" spans="1:6" ht="36" customHeight="1" x14ac:dyDescent="0.3">
      <c r="A1" s="41"/>
      <c r="B1" s="320" t="s">
        <v>632</v>
      </c>
      <c r="C1" s="320"/>
      <c r="D1" s="320"/>
      <c r="E1" s="320"/>
      <c r="F1" s="320"/>
    </row>
    <row r="3" spans="1:6" ht="28.5" customHeight="1" x14ac:dyDescent="0.25">
      <c r="A3" s="354" t="s">
        <v>144</v>
      </c>
      <c r="B3" s="352" t="s">
        <v>143</v>
      </c>
      <c r="C3" s="313" t="s">
        <v>291</v>
      </c>
      <c r="D3" s="314"/>
      <c r="E3" s="319" t="s">
        <v>390</v>
      </c>
      <c r="F3" s="323"/>
    </row>
    <row r="4" spans="1:6" ht="32.25" customHeight="1" x14ac:dyDescent="0.25">
      <c r="A4" s="355"/>
      <c r="B4" s="353"/>
      <c r="C4" s="56">
        <v>2015</v>
      </c>
      <c r="D4" s="56">
        <v>2016</v>
      </c>
      <c r="E4" s="58">
        <v>2015</v>
      </c>
      <c r="F4" s="55">
        <v>2016</v>
      </c>
    </row>
    <row r="5" spans="1:6" x14ac:dyDescent="0.25">
      <c r="A5" s="54"/>
      <c r="B5" s="53"/>
      <c r="C5" s="53"/>
      <c r="D5" s="53"/>
      <c r="E5" s="53"/>
      <c r="F5" s="53"/>
    </row>
    <row r="6" spans="1:6" ht="15.75" x14ac:dyDescent="0.25">
      <c r="A6" s="54"/>
      <c r="B6" s="358" t="s">
        <v>148</v>
      </c>
      <c r="C6" s="358"/>
      <c r="D6" s="358"/>
      <c r="E6" s="358"/>
      <c r="F6" s="358"/>
    </row>
    <row r="7" spans="1:6" x14ac:dyDescent="0.25">
      <c r="A7" s="54"/>
      <c r="B7" s="53"/>
      <c r="C7" s="53"/>
      <c r="D7" s="53"/>
      <c r="E7" s="53"/>
      <c r="F7" s="53"/>
    </row>
    <row r="8" spans="1:6" ht="15.75" x14ac:dyDescent="0.25">
      <c r="A8" s="69" t="s">
        <v>147</v>
      </c>
      <c r="B8" s="140" t="s">
        <v>42</v>
      </c>
      <c r="C8" s="185">
        <v>3318</v>
      </c>
      <c r="D8" s="183">
        <v>2955</v>
      </c>
      <c r="E8" s="228">
        <v>790.43</v>
      </c>
      <c r="F8" s="228">
        <v>740.02</v>
      </c>
    </row>
    <row r="9" spans="1:6" ht="15.75" x14ac:dyDescent="0.25">
      <c r="A9" s="54"/>
      <c r="B9" s="53"/>
      <c r="C9" s="53"/>
      <c r="D9" s="169"/>
      <c r="E9" s="53"/>
      <c r="F9" s="53"/>
    </row>
    <row r="10" spans="1:6" ht="31.5" x14ac:dyDescent="0.25">
      <c r="A10" s="48" t="s">
        <v>86</v>
      </c>
      <c r="B10" s="59" t="s">
        <v>87</v>
      </c>
      <c r="C10" s="243">
        <v>97</v>
      </c>
      <c r="D10" s="244">
        <v>87</v>
      </c>
      <c r="E10" s="245">
        <v>22.3</v>
      </c>
      <c r="F10" s="245">
        <v>21.6</v>
      </c>
    </row>
    <row r="11" spans="1:6" ht="15.75" x14ac:dyDescent="0.25">
      <c r="A11" s="47"/>
      <c r="B11" s="48"/>
      <c r="C11" s="46"/>
      <c r="D11" s="46"/>
      <c r="E11" s="171"/>
      <c r="F11" s="171"/>
    </row>
    <row r="12" spans="1:6" ht="31.5" x14ac:dyDescent="0.25">
      <c r="A12" s="48" t="s">
        <v>94</v>
      </c>
      <c r="B12" s="60" t="s">
        <v>95</v>
      </c>
      <c r="C12" s="246">
        <v>41</v>
      </c>
      <c r="D12" s="244">
        <v>32</v>
      </c>
      <c r="E12" s="245">
        <v>9.6</v>
      </c>
      <c r="F12" s="245">
        <v>7.9</v>
      </c>
    </row>
    <row r="13" spans="1:6" ht="15.75" x14ac:dyDescent="0.25">
      <c r="A13" s="48"/>
      <c r="B13" s="60"/>
      <c r="C13" s="46"/>
      <c r="D13" s="46"/>
      <c r="E13" s="171"/>
      <c r="F13" s="171"/>
    </row>
    <row r="14" spans="1:6" ht="63.75" customHeight="1" x14ac:dyDescent="0.25">
      <c r="A14" s="47" t="s">
        <v>96</v>
      </c>
      <c r="B14" s="59" t="s">
        <v>97</v>
      </c>
      <c r="C14" s="246">
        <v>30</v>
      </c>
      <c r="D14" s="244">
        <v>15</v>
      </c>
      <c r="E14" s="245">
        <v>7.1</v>
      </c>
      <c r="F14" s="245">
        <v>3.7</v>
      </c>
    </row>
    <row r="15" spans="1:6" ht="15.75" x14ac:dyDescent="0.25">
      <c r="A15" s="47"/>
      <c r="B15" s="61"/>
      <c r="C15" s="46"/>
      <c r="D15" s="46"/>
      <c r="E15" s="171"/>
      <c r="F15" s="171"/>
    </row>
    <row r="16" spans="1:6" ht="47.25" x14ac:dyDescent="0.25">
      <c r="A16" s="47" t="s">
        <v>98</v>
      </c>
      <c r="B16" s="59" t="s">
        <v>99</v>
      </c>
      <c r="C16" s="246">
        <v>27</v>
      </c>
      <c r="D16" s="244">
        <v>41</v>
      </c>
      <c r="E16" s="245">
        <v>6.3</v>
      </c>
      <c r="F16" s="245">
        <v>10.199999999999999</v>
      </c>
    </row>
    <row r="17" spans="1:6" ht="15.75" x14ac:dyDescent="0.25">
      <c r="A17" s="11"/>
      <c r="B17" s="11"/>
      <c r="C17" s="46"/>
      <c r="D17" s="46"/>
      <c r="E17" s="171"/>
      <c r="F17" s="171"/>
    </row>
    <row r="18" spans="1:6" ht="31.5" x14ac:dyDescent="0.25">
      <c r="A18" s="47" t="s">
        <v>102</v>
      </c>
      <c r="B18" s="59" t="s">
        <v>104</v>
      </c>
      <c r="C18" s="247" t="s">
        <v>392</v>
      </c>
      <c r="D18" s="247" t="s">
        <v>392</v>
      </c>
      <c r="E18" s="247" t="s">
        <v>392</v>
      </c>
      <c r="F18" s="247" t="s">
        <v>392</v>
      </c>
    </row>
    <row r="19" spans="1:6" ht="15.75" x14ac:dyDescent="0.25">
      <c r="A19" s="47"/>
      <c r="B19" s="48"/>
      <c r="C19" s="46"/>
      <c r="D19" s="46"/>
      <c r="E19" s="171"/>
      <c r="F19" s="171"/>
    </row>
    <row r="20" spans="1:6" ht="31.5" x14ac:dyDescent="0.25">
      <c r="A20" s="47" t="s">
        <v>107</v>
      </c>
      <c r="B20" s="59" t="s">
        <v>108</v>
      </c>
      <c r="C20" s="246">
        <v>109</v>
      </c>
      <c r="D20" s="244">
        <v>95</v>
      </c>
      <c r="E20" s="245">
        <v>25.2</v>
      </c>
      <c r="F20" s="245">
        <v>23.6</v>
      </c>
    </row>
    <row r="21" spans="1:6" ht="15.75" x14ac:dyDescent="0.25">
      <c r="A21" s="47"/>
      <c r="B21" s="61"/>
      <c r="C21" s="46"/>
      <c r="D21" s="46"/>
      <c r="E21" s="171"/>
      <c r="F21" s="171"/>
    </row>
    <row r="22" spans="1:6" ht="31.5" x14ac:dyDescent="0.25">
      <c r="A22" s="66" t="s">
        <v>109</v>
      </c>
      <c r="B22" s="68" t="s">
        <v>167</v>
      </c>
      <c r="C22" s="246">
        <v>45</v>
      </c>
      <c r="D22" s="244">
        <v>43</v>
      </c>
      <c r="E22" s="248">
        <v>10.4</v>
      </c>
      <c r="F22" s="248">
        <v>10.7</v>
      </c>
    </row>
    <row r="23" spans="1:6" ht="15.75" x14ac:dyDescent="0.25">
      <c r="A23" s="47"/>
      <c r="B23" s="61"/>
      <c r="C23" s="46"/>
      <c r="D23" s="46"/>
      <c r="E23" s="171"/>
      <c r="F23" s="171"/>
    </row>
    <row r="24" spans="1:6" ht="31.5" x14ac:dyDescent="0.25">
      <c r="A24" s="47" t="s">
        <v>114</v>
      </c>
      <c r="B24" s="59" t="s">
        <v>115</v>
      </c>
      <c r="C24" s="246">
        <v>123</v>
      </c>
      <c r="D24" s="244">
        <v>120</v>
      </c>
      <c r="E24" s="245">
        <v>28.6</v>
      </c>
      <c r="F24" s="245">
        <v>29.7</v>
      </c>
    </row>
    <row r="25" spans="1:6" ht="15.75" x14ac:dyDescent="0.25">
      <c r="A25" s="47"/>
      <c r="B25" s="61"/>
      <c r="C25" s="46"/>
      <c r="D25" s="46"/>
      <c r="E25" s="171"/>
      <c r="F25" s="171"/>
    </row>
    <row r="26" spans="1:6" ht="47.25" x14ac:dyDescent="0.25">
      <c r="A26" s="47" t="s">
        <v>118</v>
      </c>
      <c r="B26" s="59" t="s">
        <v>119</v>
      </c>
      <c r="C26" s="244">
        <v>2</v>
      </c>
      <c r="D26" s="247" t="s">
        <v>392</v>
      </c>
      <c r="E26" s="245">
        <v>0.5</v>
      </c>
      <c r="F26" s="247" t="s">
        <v>392</v>
      </c>
    </row>
    <row r="27" spans="1:6" ht="15.75" x14ac:dyDescent="0.25">
      <c r="A27" s="54"/>
      <c r="B27" s="53"/>
      <c r="C27" s="53"/>
      <c r="D27" s="169"/>
      <c r="E27" s="172"/>
      <c r="F27" s="172"/>
    </row>
    <row r="28" spans="1:6" ht="47.25" x14ac:dyDescent="0.25">
      <c r="A28" s="47" t="s">
        <v>122</v>
      </c>
      <c r="B28" s="59" t="s">
        <v>123</v>
      </c>
      <c r="C28" s="249">
        <v>1730</v>
      </c>
      <c r="D28" s="242">
        <v>1569</v>
      </c>
      <c r="E28" s="245">
        <v>417.8</v>
      </c>
      <c r="F28" s="245">
        <v>394.5</v>
      </c>
    </row>
    <row r="29" spans="1:6" x14ac:dyDescent="0.25">
      <c r="A29" s="54"/>
      <c r="B29" s="53"/>
      <c r="C29" s="53"/>
      <c r="D29" s="53"/>
      <c r="E29" s="53"/>
      <c r="F29" s="53"/>
    </row>
    <row r="30" spans="1:6" x14ac:dyDescent="0.25">
      <c r="A30" s="54"/>
      <c r="B30" s="53"/>
      <c r="C30" s="53"/>
      <c r="D30" s="53"/>
      <c r="E30" s="53"/>
      <c r="F30" s="53"/>
    </row>
    <row r="31" spans="1:6" x14ac:dyDescent="0.25">
      <c r="A31" s="54"/>
      <c r="B31" s="53"/>
      <c r="C31" s="53"/>
      <c r="D31" s="53"/>
      <c r="E31" s="53"/>
      <c r="F31" s="53"/>
    </row>
    <row r="32" spans="1:6" x14ac:dyDescent="0.25">
      <c r="A32" s="54"/>
      <c r="B32" s="53"/>
      <c r="C32" s="53"/>
      <c r="D32" s="340" t="s">
        <v>633</v>
      </c>
      <c r="E32" s="340"/>
      <c r="F32" s="340"/>
    </row>
    <row r="33" spans="1:6" ht="28.5" customHeight="1" x14ac:dyDescent="0.25">
      <c r="A33" s="354" t="s">
        <v>145</v>
      </c>
      <c r="B33" s="352" t="s">
        <v>143</v>
      </c>
      <c r="C33" s="313" t="s">
        <v>291</v>
      </c>
      <c r="D33" s="314"/>
      <c r="E33" s="356" t="s">
        <v>390</v>
      </c>
      <c r="F33" s="359"/>
    </row>
    <row r="34" spans="1:6" ht="32.25" customHeight="1" x14ac:dyDescent="0.25">
      <c r="A34" s="355"/>
      <c r="B34" s="353"/>
      <c r="C34" s="56">
        <v>2015</v>
      </c>
      <c r="D34" s="56">
        <v>2016</v>
      </c>
      <c r="E34" s="58">
        <v>2015</v>
      </c>
      <c r="F34" s="55">
        <v>2016</v>
      </c>
    </row>
    <row r="35" spans="1:6" ht="17.25" customHeight="1" x14ac:dyDescent="0.25">
      <c r="A35" s="54"/>
      <c r="B35" s="53"/>
      <c r="C35" s="53"/>
      <c r="D35" s="53"/>
      <c r="E35" s="53"/>
      <c r="F35" s="53"/>
    </row>
    <row r="36" spans="1:6" ht="47.25" x14ac:dyDescent="0.25">
      <c r="A36" s="47" t="s">
        <v>124</v>
      </c>
      <c r="B36" s="59" t="s">
        <v>125</v>
      </c>
      <c r="C36" s="244">
        <v>813</v>
      </c>
      <c r="D36" s="244">
        <v>702</v>
      </c>
      <c r="E36" s="250">
        <v>192.5</v>
      </c>
      <c r="F36" s="250">
        <v>175.6</v>
      </c>
    </row>
    <row r="37" spans="1:6" ht="15.75" x14ac:dyDescent="0.25">
      <c r="A37" s="47"/>
      <c r="B37" s="59"/>
      <c r="C37" s="46"/>
      <c r="D37" s="46"/>
      <c r="E37" s="159"/>
      <c r="F37" s="159"/>
    </row>
    <row r="38" spans="1:6" ht="92.25" customHeight="1" x14ac:dyDescent="0.25">
      <c r="A38" s="47" t="s">
        <v>126</v>
      </c>
      <c r="B38" s="59" t="s">
        <v>127</v>
      </c>
      <c r="C38" s="244">
        <v>99</v>
      </c>
      <c r="D38" s="244">
        <v>72</v>
      </c>
      <c r="E38" s="250">
        <v>23</v>
      </c>
      <c r="F38" s="250">
        <v>17.899999999999999</v>
      </c>
    </row>
    <row r="39" spans="1:6" ht="15.75" customHeight="1" x14ac:dyDescent="0.25">
      <c r="A39" s="47"/>
      <c r="B39" s="59"/>
      <c r="C39" s="244"/>
      <c r="D39" s="244"/>
      <c r="E39" s="250"/>
      <c r="F39" s="250"/>
    </row>
    <row r="40" spans="1:6" ht="47.25" x14ac:dyDescent="0.25">
      <c r="A40" s="48" t="s">
        <v>149</v>
      </c>
      <c r="B40" s="59" t="s">
        <v>150</v>
      </c>
      <c r="C40" s="251">
        <v>191</v>
      </c>
      <c r="D40" s="251">
        <v>164</v>
      </c>
      <c r="E40" s="250">
        <v>44.5</v>
      </c>
      <c r="F40" s="250">
        <v>40.799999999999997</v>
      </c>
    </row>
    <row r="41" spans="1:6" ht="15.75" x14ac:dyDescent="0.25">
      <c r="A41" s="47" t="s">
        <v>151</v>
      </c>
      <c r="B41" s="191" t="s">
        <v>159</v>
      </c>
      <c r="C41" s="170">
        <v>20</v>
      </c>
      <c r="D41" s="170">
        <v>15</v>
      </c>
      <c r="E41" s="159">
        <v>4.8</v>
      </c>
      <c r="F41" s="159">
        <v>3.7</v>
      </c>
    </row>
    <row r="42" spans="1:6" ht="15.75" x14ac:dyDescent="0.25">
      <c r="A42" s="47" t="s">
        <v>152</v>
      </c>
      <c r="B42" s="191" t="s">
        <v>160</v>
      </c>
      <c r="C42" s="186" t="s">
        <v>392</v>
      </c>
      <c r="D42" s="170">
        <v>1</v>
      </c>
      <c r="E42" s="190" t="s">
        <v>392</v>
      </c>
      <c r="F42" s="159">
        <v>0.3</v>
      </c>
    </row>
    <row r="43" spans="1:6" ht="15.75" x14ac:dyDescent="0.25">
      <c r="A43" s="47" t="s">
        <v>153</v>
      </c>
      <c r="B43" s="191" t="s">
        <v>161</v>
      </c>
      <c r="C43" s="186" t="s">
        <v>392</v>
      </c>
      <c r="D43" s="170">
        <v>1</v>
      </c>
      <c r="E43" s="190" t="s">
        <v>392</v>
      </c>
      <c r="F43" s="159">
        <v>0.3</v>
      </c>
    </row>
    <row r="44" spans="1:6" ht="47.25" x14ac:dyDescent="0.25">
      <c r="A44" s="47" t="s">
        <v>154</v>
      </c>
      <c r="B44" s="48" t="s">
        <v>162</v>
      </c>
      <c r="C44" s="247" t="s">
        <v>392</v>
      </c>
      <c r="D44" s="251">
        <v>1</v>
      </c>
      <c r="E44" s="252" t="s">
        <v>392</v>
      </c>
      <c r="F44" s="250">
        <v>0.3</v>
      </c>
    </row>
    <row r="45" spans="1:6" ht="15.75" x14ac:dyDescent="0.25">
      <c r="A45" s="47" t="s">
        <v>155</v>
      </c>
      <c r="B45" s="47" t="s">
        <v>163</v>
      </c>
      <c r="C45" s="11">
        <v>5</v>
      </c>
      <c r="D45" s="170">
        <v>2</v>
      </c>
      <c r="E45" s="159">
        <v>1.2</v>
      </c>
      <c r="F45" s="159">
        <v>0.5</v>
      </c>
    </row>
    <row r="46" spans="1:6" ht="15.75" x14ac:dyDescent="0.25">
      <c r="A46" s="47" t="s">
        <v>156</v>
      </c>
      <c r="B46" s="47" t="s">
        <v>164</v>
      </c>
      <c r="C46" s="170">
        <v>4</v>
      </c>
      <c r="D46" s="11">
        <v>3</v>
      </c>
      <c r="E46" s="159">
        <v>1</v>
      </c>
      <c r="F46" s="159">
        <v>0.8</v>
      </c>
    </row>
    <row r="47" spans="1:6" ht="15.75" x14ac:dyDescent="0.25">
      <c r="A47" s="47" t="s">
        <v>157</v>
      </c>
      <c r="B47" s="47" t="s">
        <v>165</v>
      </c>
      <c r="C47" s="186" t="s">
        <v>392</v>
      </c>
      <c r="D47" s="186" t="s">
        <v>392</v>
      </c>
      <c r="E47" s="190" t="s">
        <v>392</v>
      </c>
      <c r="F47" s="190" t="s">
        <v>392</v>
      </c>
    </row>
    <row r="48" spans="1:6" ht="94.5" x14ac:dyDescent="0.25">
      <c r="A48" s="47" t="s">
        <v>158</v>
      </c>
      <c r="B48" s="48" t="s">
        <v>166</v>
      </c>
      <c r="C48" s="251">
        <v>13</v>
      </c>
      <c r="D48" s="251">
        <v>7</v>
      </c>
      <c r="E48" s="250">
        <v>3.1</v>
      </c>
      <c r="F48" s="250">
        <v>1.8</v>
      </c>
    </row>
    <row r="49" spans="1:6" ht="15.75" x14ac:dyDescent="0.25">
      <c r="A49" s="47"/>
      <c r="B49" s="48"/>
      <c r="C49" s="251"/>
      <c r="D49" s="251"/>
      <c r="E49" s="250"/>
      <c r="F49" s="250"/>
    </row>
    <row r="50" spans="1:6" ht="31.5" x14ac:dyDescent="0.25">
      <c r="A50" s="47" t="s">
        <v>128</v>
      </c>
      <c r="B50" s="59" t="s">
        <v>168</v>
      </c>
      <c r="C50" s="244">
        <v>191</v>
      </c>
      <c r="D50" s="244">
        <v>164</v>
      </c>
      <c r="E50" s="250">
        <v>44.5</v>
      </c>
      <c r="F50" s="250">
        <v>40.799999999999997</v>
      </c>
    </row>
    <row r="51" spans="1:6" ht="15.75" x14ac:dyDescent="0.25">
      <c r="A51" s="46"/>
      <c r="B51" s="46"/>
      <c r="C51" s="46"/>
      <c r="D51" s="46"/>
      <c r="E51" s="189"/>
      <c r="F51" s="189"/>
    </row>
    <row r="52" spans="1:6" ht="15.75" x14ac:dyDescent="0.25">
      <c r="A52" s="46"/>
      <c r="B52" s="46"/>
      <c r="C52" s="46"/>
      <c r="D52" s="46"/>
      <c r="E52" s="189"/>
      <c r="F52" s="189"/>
    </row>
    <row r="53" spans="1:6" ht="15.75" x14ac:dyDescent="0.25">
      <c r="A53" s="46"/>
      <c r="B53" s="46"/>
      <c r="C53" s="11"/>
      <c r="D53" s="11"/>
      <c r="E53" s="11"/>
      <c r="F53" s="11"/>
    </row>
    <row r="54" spans="1:6" ht="15.75" x14ac:dyDescent="0.25">
      <c r="A54" s="46"/>
      <c r="B54" s="46"/>
      <c r="C54" s="46"/>
      <c r="D54" s="46"/>
      <c r="E54" s="46"/>
      <c r="F54" s="46"/>
    </row>
    <row r="55" spans="1:6" ht="15.75" x14ac:dyDescent="0.25">
      <c r="A55" s="46"/>
      <c r="B55" s="46"/>
      <c r="C55" s="46"/>
      <c r="D55" s="46"/>
      <c r="E55" s="46"/>
      <c r="F55" s="46"/>
    </row>
    <row r="56" spans="1:6" ht="15.75" x14ac:dyDescent="0.25">
      <c r="A56" s="46"/>
      <c r="B56" s="46"/>
      <c r="C56" s="46"/>
      <c r="D56" s="46"/>
      <c r="E56" s="46"/>
      <c r="F56" s="46"/>
    </row>
    <row r="57" spans="1:6" ht="15.75" x14ac:dyDescent="0.25">
      <c r="A57" s="46"/>
      <c r="B57" s="46"/>
      <c r="C57" s="46"/>
      <c r="D57" s="46"/>
      <c r="E57" s="46"/>
      <c r="F57" s="46"/>
    </row>
    <row r="58" spans="1:6" ht="15.75" x14ac:dyDescent="0.25">
      <c r="A58" s="46"/>
      <c r="B58" s="46"/>
      <c r="C58" s="46"/>
      <c r="D58" s="46"/>
      <c r="E58" s="46"/>
      <c r="F58" s="46"/>
    </row>
    <row r="59" spans="1:6" ht="15.75" x14ac:dyDescent="0.25">
      <c r="A59" s="46"/>
      <c r="B59" s="46"/>
      <c r="C59" s="46"/>
      <c r="D59" s="46"/>
      <c r="E59" s="46"/>
      <c r="F59" s="46"/>
    </row>
    <row r="60" spans="1:6" ht="15.75" x14ac:dyDescent="0.25">
      <c r="A60" s="46"/>
      <c r="B60" s="46"/>
      <c r="C60" s="46"/>
      <c r="D60" s="46"/>
      <c r="E60" s="46"/>
      <c r="F60" s="46"/>
    </row>
    <row r="61" spans="1:6" ht="15.75" x14ac:dyDescent="0.25">
      <c r="A61" s="46"/>
      <c r="B61" s="46"/>
      <c r="C61" s="46"/>
      <c r="D61" s="340" t="s">
        <v>633</v>
      </c>
      <c r="E61" s="340"/>
      <c r="F61" s="340"/>
    </row>
    <row r="62" spans="1:6" ht="28.5" customHeight="1" x14ac:dyDescent="0.25">
      <c r="A62" s="354" t="s">
        <v>144</v>
      </c>
      <c r="B62" s="352" t="s">
        <v>143</v>
      </c>
      <c r="C62" s="313" t="s">
        <v>291</v>
      </c>
      <c r="D62" s="314"/>
      <c r="E62" s="319" t="s">
        <v>390</v>
      </c>
      <c r="F62" s="323"/>
    </row>
    <row r="63" spans="1:6" ht="32.25" customHeight="1" x14ac:dyDescent="0.25">
      <c r="A63" s="355"/>
      <c r="B63" s="353"/>
      <c r="C63" s="56">
        <v>2015</v>
      </c>
      <c r="D63" s="56">
        <v>2016</v>
      </c>
      <c r="E63" s="58">
        <v>2015</v>
      </c>
      <c r="F63" s="55">
        <v>2016</v>
      </c>
    </row>
    <row r="64" spans="1:6" x14ac:dyDescent="0.25">
      <c r="A64" s="54"/>
      <c r="B64" s="53"/>
      <c r="C64" s="53"/>
      <c r="D64" s="53"/>
      <c r="E64" s="53"/>
      <c r="F64" s="53"/>
    </row>
    <row r="65" spans="1:7" ht="15.75" x14ac:dyDescent="0.25">
      <c r="A65" s="54"/>
      <c r="B65" s="358" t="s">
        <v>377</v>
      </c>
      <c r="C65" s="358"/>
      <c r="D65" s="358"/>
      <c r="E65" s="358"/>
      <c r="F65" s="358"/>
    </row>
    <row r="66" spans="1:7" x14ac:dyDescent="0.25">
      <c r="A66" s="54"/>
      <c r="B66" s="53"/>
      <c r="C66" s="53"/>
      <c r="D66" s="53"/>
      <c r="E66" s="53"/>
      <c r="F66" s="53"/>
    </row>
    <row r="67" spans="1:7" ht="15.75" x14ac:dyDescent="0.25">
      <c r="A67" s="69" t="s">
        <v>147</v>
      </c>
      <c r="B67" s="140" t="s">
        <v>42</v>
      </c>
      <c r="C67" s="183">
        <v>1896</v>
      </c>
      <c r="D67" s="183">
        <v>1703</v>
      </c>
      <c r="E67" s="184">
        <v>874.7</v>
      </c>
      <c r="F67" s="184">
        <v>825.4</v>
      </c>
    </row>
    <row r="68" spans="1:7" ht="15.75" x14ac:dyDescent="0.25">
      <c r="A68" s="54"/>
      <c r="B68" s="53"/>
      <c r="C68" s="169"/>
      <c r="D68" s="169"/>
      <c r="E68" s="53"/>
      <c r="F68" s="53"/>
    </row>
    <row r="69" spans="1:7" ht="31.5" x14ac:dyDescent="0.25">
      <c r="A69" s="48" t="s">
        <v>86</v>
      </c>
      <c r="B69" s="59" t="s">
        <v>87</v>
      </c>
      <c r="C69" s="244">
        <v>51</v>
      </c>
      <c r="D69" s="251">
        <v>40</v>
      </c>
      <c r="E69" s="245">
        <v>22.7</v>
      </c>
      <c r="F69" s="245">
        <v>19.3</v>
      </c>
      <c r="G69" s="253"/>
    </row>
    <row r="70" spans="1:7" ht="15.75" x14ac:dyDescent="0.25">
      <c r="A70" s="47"/>
      <c r="B70" s="48"/>
      <c r="C70" s="46"/>
      <c r="D70" s="171"/>
      <c r="E70" s="171"/>
      <c r="F70" s="171"/>
    </row>
    <row r="71" spans="1:7" ht="31.5" x14ac:dyDescent="0.25">
      <c r="A71" s="48" t="s">
        <v>94</v>
      </c>
      <c r="B71" s="60" t="s">
        <v>95</v>
      </c>
      <c r="C71" s="244">
        <v>22</v>
      </c>
      <c r="D71" s="251">
        <v>19</v>
      </c>
      <c r="E71" s="245">
        <v>10.1</v>
      </c>
      <c r="F71" s="245">
        <v>9.1</v>
      </c>
    </row>
    <row r="72" spans="1:7" ht="15.75" x14ac:dyDescent="0.25">
      <c r="A72" s="48"/>
      <c r="B72" s="60"/>
      <c r="C72" s="46"/>
      <c r="D72" s="171"/>
      <c r="E72" s="171"/>
      <c r="F72" s="171"/>
    </row>
    <row r="73" spans="1:7" ht="64.5" customHeight="1" x14ac:dyDescent="0.25">
      <c r="A73" s="47" t="s">
        <v>96</v>
      </c>
      <c r="B73" s="59" t="s">
        <v>97</v>
      </c>
      <c r="C73" s="244">
        <v>16</v>
      </c>
      <c r="D73" s="251">
        <v>7</v>
      </c>
      <c r="E73" s="245">
        <v>7.4</v>
      </c>
      <c r="F73" s="245">
        <v>3.4</v>
      </c>
    </row>
    <row r="74" spans="1:7" ht="15.75" x14ac:dyDescent="0.25">
      <c r="A74" s="47"/>
      <c r="B74" s="61"/>
      <c r="C74" s="46"/>
      <c r="D74" s="171"/>
      <c r="E74" s="171"/>
      <c r="F74" s="171"/>
    </row>
    <row r="75" spans="1:7" ht="47.25" x14ac:dyDescent="0.25">
      <c r="A75" s="47" t="s">
        <v>98</v>
      </c>
      <c r="B75" s="59" t="s">
        <v>99</v>
      </c>
      <c r="C75" s="244">
        <v>12</v>
      </c>
      <c r="D75" s="251">
        <v>22</v>
      </c>
      <c r="E75" s="245">
        <v>5.4</v>
      </c>
      <c r="F75" s="245">
        <v>10.6</v>
      </c>
    </row>
    <row r="76" spans="1:7" ht="15.75" x14ac:dyDescent="0.25">
      <c r="A76" s="11"/>
      <c r="B76" s="11"/>
      <c r="C76" s="46"/>
      <c r="D76" s="171"/>
      <c r="E76" s="171"/>
      <c r="F76" s="171"/>
    </row>
    <row r="77" spans="1:7" ht="31.5" x14ac:dyDescent="0.25">
      <c r="A77" s="47" t="s">
        <v>102</v>
      </c>
      <c r="B77" s="59" t="s">
        <v>104</v>
      </c>
      <c r="C77" s="247" t="s">
        <v>392</v>
      </c>
      <c r="D77" s="247" t="s">
        <v>392</v>
      </c>
      <c r="E77" s="247" t="s">
        <v>392</v>
      </c>
      <c r="F77" s="247" t="s">
        <v>392</v>
      </c>
    </row>
    <row r="78" spans="1:7" ht="15.75" x14ac:dyDescent="0.25">
      <c r="A78" s="47"/>
      <c r="B78" s="48"/>
      <c r="C78" s="46"/>
      <c r="D78" s="171"/>
      <c r="E78" s="171"/>
      <c r="F78" s="171"/>
    </row>
    <row r="79" spans="1:7" ht="31.5" x14ac:dyDescent="0.25">
      <c r="A79" s="47" t="s">
        <v>107</v>
      </c>
      <c r="B79" s="59" t="s">
        <v>108</v>
      </c>
      <c r="C79" s="244">
        <v>70</v>
      </c>
      <c r="D79" s="251">
        <v>57</v>
      </c>
      <c r="E79" s="245">
        <v>31.3</v>
      </c>
      <c r="F79" s="245">
        <v>27.5</v>
      </c>
    </row>
    <row r="80" spans="1:7" ht="15.75" x14ac:dyDescent="0.25">
      <c r="A80" s="47"/>
      <c r="B80" s="61"/>
      <c r="C80" s="46"/>
      <c r="D80" s="171"/>
      <c r="E80" s="171"/>
      <c r="F80" s="171"/>
    </row>
    <row r="81" spans="1:7" ht="31.5" x14ac:dyDescent="0.25">
      <c r="A81" s="66" t="s">
        <v>109</v>
      </c>
      <c r="B81" s="68" t="s">
        <v>167</v>
      </c>
      <c r="C81" s="244">
        <v>30</v>
      </c>
      <c r="D81" s="251">
        <v>26</v>
      </c>
      <c r="E81" s="254">
        <v>13.5</v>
      </c>
      <c r="F81" s="254">
        <v>12.6</v>
      </c>
    </row>
    <row r="82" spans="1:7" ht="15.75" x14ac:dyDescent="0.25">
      <c r="A82" s="47"/>
      <c r="B82" s="61"/>
      <c r="C82" s="46"/>
      <c r="D82" s="171"/>
      <c r="E82" s="171"/>
      <c r="F82" s="171"/>
    </row>
    <row r="83" spans="1:7" ht="31.5" x14ac:dyDescent="0.25">
      <c r="A83" s="47" t="s">
        <v>114</v>
      </c>
      <c r="B83" s="59" t="s">
        <v>115</v>
      </c>
      <c r="C83" s="244">
        <v>72</v>
      </c>
      <c r="D83" s="251">
        <v>68</v>
      </c>
      <c r="E83" s="245">
        <v>32.6</v>
      </c>
      <c r="F83" s="245">
        <v>32.5</v>
      </c>
      <c r="G83" s="253"/>
    </row>
    <row r="84" spans="1:7" ht="15.75" x14ac:dyDescent="0.25">
      <c r="A84" s="47"/>
      <c r="B84" s="61"/>
      <c r="C84" s="46"/>
      <c r="D84" s="171"/>
      <c r="E84" s="171"/>
      <c r="F84" s="171"/>
    </row>
    <row r="85" spans="1:7" ht="47.25" x14ac:dyDescent="0.25">
      <c r="A85" s="47" t="s">
        <v>118</v>
      </c>
      <c r="B85" s="59" t="s">
        <v>119</v>
      </c>
      <c r="C85" s="244">
        <v>1</v>
      </c>
      <c r="D85" s="247" t="s">
        <v>392</v>
      </c>
      <c r="E85" s="245">
        <v>0.5</v>
      </c>
      <c r="F85" s="247" t="s">
        <v>392</v>
      </c>
    </row>
    <row r="86" spans="1:7" ht="15.75" x14ac:dyDescent="0.25">
      <c r="A86" s="54"/>
      <c r="B86" s="53"/>
      <c r="C86" s="169"/>
      <c r="D86" s="173"/>
      <c r="E86" s="173"/>
      <c r="F86" s="173"/>
    </row>
    <row r="87" spans="1:7" ht="47.25" x14ac:dyDescent="0.25">
      <c r="A87" s="47" t="s">
        <v>122</v>
      </c>
      <c r="B87" s="59" t="s">
        <v>123</v>
      </c>
      <c r="C87" s="244">
        <v>978</v>
      </c>
      <c r="D87" s="251">
        <v>906</v>
      </c>
      <c r="E87" s="245">
        <v>456.9</v>
      </c>
      <c r="F87" s="245">
        <v>440.7</v>
      </c>
    </row>
    <row r="88" spans="1:7" ht="15.75" x14ac:dyDescent="0.25">
      <c r="A88" s="54"/>
      <c r="B88" s="53"/>
      <c r="C88" s="53"/>
      <c r="D88" s="169"/>
      <c r="E88" s="53"/>
      <c r="F88" s="53"/>
    </row>
    <row r="89" spans="1:7" x14ac:dyDescent="0.25">
      <c r="A89" s="54"/>
      <c r="B89" s="53"/>
      <c r="C89" s="53"/>
      <c r="D89" s="53"/>
      <c r="E89" s="53"/>
      <c r="F89" s="53"/>
    </row>
    <row r="90" spans="1:7" x14ac:dyDescent="0.25">
      <c r="A90" s="54"/>
      <c r="B90" s="53"/>
      <c r="C90" s="53"/>
      <c r="D90" s="53"/>
      <c r="E90" s="53"/>
      <c r="F90" s="53"/>
    </row>
    <row r="91" spans="1:7" x14ac:dyDescent="0.25">
      <c r="A91" s="150"/>
      <c r="B91" s="53"/>
      <c r="C91" s="53"/>
      <c r="D91" s="53"/>
      <c r="E91" s="53"/>
      <c r="F91" s="53"/>
    </row>
    <row r="92" spans="1:7" x14ac:dyDescent="0.25">
      <c r="A92" s="54"/>
      <c r="B92" s="53"/>
      <c r="C92" s="53"/>
      <c r="D92" s="340" t="s">
        <v>633</v>
      </c>
      <c r="E92" s="340"/>
      <c r="F92" s="340"/>
    </row>
    <row r="93" spans="1:7" ht="28.5" customHeight="1" x14ac:dyDescent="0.25">
      <c r="A93" s="354" t="s">
        <v>145</v>
      </c>
      <c r="B93" s="352" t="s">
        <v>143</v>
      </c>
      <c r="C93" s="313" t="s">
        <v>291</v>
      </c>
      <c r="D93" s="314"/>
      <c r="E93" s="356" t="s">
        <v>390</v>
      </c>
      <c r="F93" s="359"/>
    </row>
    <row r="94" spans="1:7" ht="32.25" customHeight="1" x14ac:dyDescent="0.25">
      <c r="A94" s="355"/>
      <c r="B94" s="353"/>
      <c r="C94" s="56">
        <v>2015</v>
      </c>
      <c r="D94" s="56">
        <v>2016</v>
      </c>
      <c r="E94" s="58">
        <v>2015</v>
      </c>
      <c r="F94" s="55">
        <v>2016</v>
      </c>
    </row>
    <row r="95" spans="1:7" x14ac:dyDescent="0.25">
      <c r="A95" s="54"/>
      <c r="B95" s="53"/>
      <c r="C95" s="53"/>
      <c r="D95" s="53"/>
      <c r="E95" s="53"/>
      <c r="F95" s="53"/>
    </row>
    <row r="96" spans="1:7" ht="47.25" x14ac:dyDescent="0.25">
      <c r="A96" s="47" t="s">
        <v>124</v>
      </c>
      <c r="B96" s="59" t="s">
        <v>125</v>
      </c>
      <c r="C96" s="244">
        <v>479</v>
      </c>
      <c r="D96" s="251">
        <v>415</v>
      </c>
      <c r="E96" s="250">
        <v>219.8</v>
      </c>
      <c r="F96" s="250">
        <v>200.9</v>
      </c>
      <c r="G96" s="11"/>
    </row>
    <row r="97" spans="1:7" ht="15.75" x14ac:dyDescent="0.25">
      <c r="A97" s="47"/>
      <c r="B97" s="59"/>
      <c r="C97" s="46"/>
      <c r="D97" s="11"/>
      <c r="E97" s="159"/>
      <c r="F97" s="159"/>
      <c r="G97" s="11"/>
    </row>
    <row r="98" spans="1:7" ht="93.75" customHeight="1" x14ac:dyDescent="0.25">
      <c r="A98" s="47" t="s">
        <v>126</v>
      </c>
      <c r="B98" s="59" t="s">
        <v>127</v>
      </c>
      <c r="C98" s="244">
        <v>59</v>
      </c>
      <c r="D98" s="251">
        <v>46</v>
      </c>
      <c r="E98" s="250">
        <v>26.7</v>
      </c>
      <c r="F98" s="250">
        <v>22.2</v>
      </c>
      <c r="G98" s="11"/>
    </row>
    <row r="99" spans="1:7" ht="15.75" customHeight="1" x14ac:dyDescent="0.25">
      <c r="A99" s="47"/>
      <c r="B99" s="59"/>
      <c r="C99" s="244"/>
      <c r="D99" s="251"/>
      <c r="E99" s="250"/>
      <c r="F99" s="250"/>
      <c r="G99" s="11"/>
    </row>
    <row r="100" spans="1:7" ht="47.25" x14ac:dyDescent="0.25">
      <c r="A100" s="48" t="s">
        <v>149</v>
      </c>
      <c r="B100" s="59" t="s">
        <v>150</v>
      </c>
      <c r="C100" s="251">
        <v>98</v>
      </c>
      <c r="D100" s="251">
        <v>94</v>
      </c>
      <c r="E100" s="250">
        <v>44.2</v>
      </c>
      <c r="F100" s="250">
        <v>45.2</v>
      </c>
    </row>
    <row r="101" spans="1:7" ht="15.75" x14ac:dyDescent="0.25">
      <c r="A101" s="47" t="s">
        <v>151</v>
      </c>
      <c r="B101" s="47" t="s">
        <v>159</v>
      </c>
      <c r="C101" s="170">
        <v>14</v>
      </c>
      <c r="D101" s="170">
        <v>8</v>
      </c>
      <c r="E101" s="159">
        <v>6.5</v>
      </c>
      <c r="F101" s="159">
        <v>3.9</v>
      </c>
    </row>
    <row r="102" spans="1:7" ht="15.75" x14ac:dyDescent="0.25">
      <c r="A102" s="47" t="s">
        <v>152</v>
      </c>
      <c r="B102" s="47" t="s">
        <v>160</v>
      </c>
      <c r="C102" s="186" t="s">
        <v>392</v>
      </c>
      <c r="D102" s="170">
        <v>1</v>
      </c>
      <c r="E102" s="190" t="s">
        <v>392</v>
      </c>
      <c r="F102" s="159">
        <v>0.4</v>
      </c>
    </row>
    <row r="103" spans="1:7" ht="15.75" x14ac:dyDescent="0.25">
      <c r="A103" s="47" t="s">
        <v>153</v>
      </c>
      <c r="B103" s="47" t="s">
        <v>161</v>
      </c>
      <c r="C103" s="186" t="s">
        <v>392</v>
      </c>
      <c r="D103" s="170">
        <v>1</v>
      </c>
      <c r="E103" s="190" t="s">
        <v>392</v>
      </c>
      <c r="F103" s="159">
        <v>0.5</v>
      </c>
    </row>
    <row r="104" spans="1:7" ht="47.25" x14ac:dyDescent="0.25">
      <c r="A104" s="47" t="s">
        <v>154</v>
      </c>
      <c r="B104" s="48" t="s">
        <v>162</v>
      </c>
      <c r="C104" s="247" t="s">
        <v>392</v>
      </c>
      <c r="D104" s="251">
        <v>1</v>
      </c>
      <c r="E104" s="252" t="s">
        <v>392</v>
      </c>
      <c r="F104" s="250">
        <v>0.5</v>
      </c>
    </row>
    <row r="105" spans="1:7" ht="15.75" x14ac:dyDescent="0.25">
      <c r="A105" s="47" t="s">
        <v>155</v>
      </c>
      <c r="B105" s="47" t="s">
        <v>163</v>
      </c>
      <c r="C105" s="11">
        <v>1</v>
      </c>
      <c r="D105" s="170">
        <v>2</v>
      </c>
      <c r="E105" s="159">
        <v>0.5</v>
      </c>
      <c r="F105" s="159">
        <v>1</v>
      </c>
    </row>
    <row r="106" spans="1:7" ht="15.75" x14ac:dyDescent="0.25">
      <c r="A106" s="47" t="s">
        <v>156</v>
      </c>
      <c r="B106" s="47" t="s">
        <v>164</v>
      </c>
      <c r="C106" s="11">
        <v>3</v>
      </c>
      <c r="D106" s="170">
        <v>3</v>
      </c>
      <c r="E106" s="159">
        <v>1.4</v>
      </c>
      <c r="F106" s="159">
        <v>1.5</v>
      </c>
    </row>
    <row r="107" spans="1:7" ht="15.75" x14ac:dyDescent="0.25">
      <c r="A107" s="47" t="s">
        <v>157</v>
      </c>
      <c r="B107" s="47" t="s">
        <v>165</v>
      </c>
      <c r="C107" s="186" t="s">
        <v>392</v>
      </c>
      <c r="D107" s="186" t="s">
        <v>392</v>
      </c>
      <c r="E107" s="190" t="s">
        <v>392</v>
      </c>
      <c r="F107" s="190" t="s">
        <v>392</v>
      </c>
    </row>
    <row r="108" spans="1:7" ht="94.5" x14ac:dyDescent="0.25">
      <c r="A108" s="47" t="s">
        <v>158</v>
      </c>
      <c r="B108" s="48" t="s">
        <v>166</v>
      </c>
      <c r="C108" s="47">
        <v>6</v>
      </c>
      <c r="D108" s="251">
        <v>2</v>
      </c>
      <c r="E108" s="250">
        <v>2.8</v>
      </c>
      <c r="F108" s="250">
        <v>1</v>
      </c>
    </row>
    <row r="109" spans="1:7" ht="15.75" customHeight="1" x14ac:dyDescent="0.25">
      <c r="A109" s="47"/>
      <c r="B109" s="59"/>
      <c r="C109" s="244"/>
      <c r="D109" s="251"/>
      <c r="E109" s="250"/>
      <c r="F109" s="250"/>
      <c r="G109" s="11"/>
    </row>
    <row r="110" spans="1:7" ht="31.5" x14ac:dyDescent="0.25">
      <c r="A110" s="47" t="s">
        <v>128</v>
      </c>
      <c r="B110" s="59" t="s">
        <v>168</v>
      </c>
      <c r="C110" s="244">
        <v>98</v>
      </c>
      <c r="D110" s="251">
        <v>94</v>
      </c>
      <c r="E110" s="250">
        <v>44.2</v>
      </c>
      <c r="F110" s="250">
        <v>45.2</v>
      </c>
      <c r="G110" s="11"/>
    </row>
    <row r="111" spans="1:7" ht="15.75" x14ac:dyDescent="0.25">
      <c r="A111" s="46"/>
      <c r="B111" s="46"/>
      <c r="C111" s="46"/>
      <c r="D111" s="46"/>
      <c r="E111" s="189"/>
      <c r="F111" s="189"/>
    </row>
    <row r="112" spans="1:7" ht="15.75" x14ac:dyDescent="0.25">
      <c r="A112" s="46"/>
      <c r="B112" s="46"/>
      <c r="C112" s="46"/>
      <c r="D112" s="46"/>
      <c r="E112" s="46"/>
      <c r="F112" s="46"/>
    </row>
    <row r="113" spans="1:6" ht="15.75" x14ac:dyDescent="0.25">
      <c r="A113" s="46"/>
      <c r="B113" s="46"/>
      <c r="C113" s="46"/>
      <c r="D113" s="46"/>
      <c r="E113" s="46"/>
      <c r="F113" s="46"/>
    </row>
    <row r="114" spans="1:6" ht="15.75" x14ac:dyDescent="0.25">
      <c r="A114" s="46"/>
      <c r="B114" s="46"/>
      <c r="C114" s="46"/>
      <c r="D114" s="46"/>
      <c r="E114" s="46"/>
      <c r="F114" s="46"/>
    </row>
    <row r="115" spans="1:6" ht="15.75" x14ac:dyDescent="0.25">
      <c r="A115" s="46"/>
      <c r="B115" s="46"/>
      <c r="C115" s="46"/>
      <c r="D115" s="46"/>
      <c r="E115" s="46"/>
      <c r="F115" s="46"/>
    </row>
    <row r="116" spans="1:6" ht="15.75" x14ac:dyDescent="0.25">
      <c r="A116" s="46"/>
      <c r="B116" s="46"/>
      <c r="C116" s="46"/>
      <c r="D116" s="46"/>
      <c r="E116" s="46"/>
      <c r="F116" s="46"/>
    </row>
    <row r="117" spans="1:6" ht="15.75" x14ac:dyDescent="0.25">
      <c r="A117" s="46"/>
      <c r="B117" s="46"/>
      <c r="C117" s="46"/>
      <c r="D117" s="46"/>
      <c r="E117" s="46"/>
      <c r="F117" s="46"/>
    </row>
    <row r="118" spans="1:6" ht="15.75" x14ac:dyDescent="0.25">
      <c r="A118" s="46"/>
      <c r="B118" s="46"/>
      <c r="C118" s="46"/>
      <c r="D118" s="46"/>
      <c r="E118" s="46"/>
      <c r="F118" s="46"/>
    </row>
    <row r="119" spans="1:6" ht="15.75" x14ac:dyDescent="0.25">
      <c r="A119" s="46"/>
      <c r="B119" s="46"/>
      <c r="C119" s="46"/>
      <c r="D119" s="46"/>
      <c r="E119" s="46"/>
      <c r="F119" s="46"/>
    </row>
    <row r="120" spans="1:6" ht="15.75" x14ac:dyDescent="0.25">
      <c r="A120" s="46"/>
      <c r="B120" s="46"/>
      <c r="C120" s="46"/>
      <c r="D120" s="46"/>
      <c r="E120" s="46"/>
      <c r="F120" s="46"/>
    </row>
    <row r="121" spans="1:6" ht="15.75" x14ac:dyDescent="0.25">
      <c r="A121" s="46"/>
      <c r="B121" s="46"/>
      <c r="C121" s="46"/>
      <c r="D121" s="340" t="s">
        <v>633</v>
      </c>
      <c r="E121" s="340"/>
      <c r="F121" s="340"/>
    </row>
    <row r="122" spans="1:6" ht="28.5" customHeight="1" x14ac:dyDescent="0.25">
      <c r="A122" s="354" t="s">
        <v>144</v>
      </c>
      <c r="B122" s="352" t="s">
        <v>143</v>
      </c>
      <c r="C122" s="313" t="s">
        <v>291</v>
      </c>
      <c r="D122" s="314"/>
      <c r="E122" s="319" t="s">
        <v>390</v>
      </c>
      <c r="F122" s="323"/>
    </row>
    <row r="123" spans="1:6" ht="32.25" customHeight="1" x14ac:dyDescent="0.25">
      <c r="A123" s="355"/>
      <c r="B123" s="353"/>
      <c r="C123" s="56">
        <v>2015</v>
      </c>
      <c r="D123" s="56">
        <v>2016</v>
      </c>
      <c r="E123" s="58">
        <v>2015</v>
      </c>
      <c r="F123" s="55">
        <v>2016</v>
      </c>
    </row>
    <row r="124" spans="1:6" x14ac:dyDescent="0.25">
      <c r="A124" s="54"/>
      <c r="B124" s="53"/>
      <c r="C124" s="53"/>
      <c r="D124" s="53"/>
      <c r="E124" s="53"/>
      <c r="F124" s="53"/>
    </row>
    <row r="125" spans="1:6" ht="15.75" x14ac:dyDescent="0.25">
      <c r="A125" s="54"/>
      <c r="B125" s="358" t="s">
        <v>378</v>
      </c>
      <c r="C125" s="358"/>
      <c r="D125" s="358"/>
      <c r="E125" s="358"/>
      <c r="F125" s="358"/>
    </row>
    <row r="126" spans="1:6" x14ac:dyDescent="0.25">
      <c r="A126" s="54"/>
      <c r="B126" s="53"/>
      <c r="C126" s="53"/>
      <c r="D126" s="53"/>
      <c r="E126" s="53"/>
      <c r="F126" s="53"/>
    </row>
    <row r="127" spans="1:6" ht="15.75" x14ac:dyDescent="0.25">
      <c r="A127" s="69" t="s">
        <v>147</v>
      </c>
      <c r="B127" s="140" t="s">
        <v>42</v>
      </c>
      <c r="C127" s="183">
        <v>1422</v>
      </c>
      <c r="D127" s="183">
        <v>1252</v>
      </c>
      <c r="E127" s="184">
        <v>700.4</v>
      </c>
      <c r="F127" s="184">
        <v>648.70000000000005</v>
      </c>
    </row>
    <row r="128" spans="1:6" ht="15.75" x14ac:dyDescent="0.25">
      <c r="A128" s="54"/>
      <c r="B128" s="53"/>
      <c r="C128" s="169"/>
      <c r="D128" s="169"/>
      <c r="E128" s="53"/>
      <c r="F128" s="53"/>
    </row>
    <row r="129" spans="1:6" ht="31.5" x14ac:dyDescent="0.25">
      <c r="A129" s="48" t="s">
        <v>86</v>
      </c>
      <c r="B129" s="59" t="s">
        <v>87</v>
      </c>
      <c r="C129" s="244">
        <v>46</v>
      </c>
      <c r="D129" s="251">
        <v>47</v>
      </c>
      <c r="E129" s="248">
        <v>21.9</v>
      </c>
      <c r="F129" s="245">
        <v>24.2</v>
      </c>
    </row>
    <row r="130" spans="1:6" ht="15.75" x14ac:dyDescent="0.25">
      <c r="A130" s="47"/>
      <c r="B130" s="48"/>
      <c r="C130" s="46"/>
      <c r="D130" s="171"/>
      <c r="E130" s="171"/>
      <c r="F130" s="171"/>
    </row>
    <row r="131" spans="1:6" ht="31.5" x14ac:dyDescent="0.25">
      <c r="A131" s="48" t="s">
        <v>94</v>
      </c>
      <c r="B131" s="60" t="s">
        <v>95</v>
      </c>
      <c r="C131" s="244">
        <v>19</v>
      </c>
      <c r="D131" s="251">
        <v>13</v>
      </c>
      <c r="E131" s="245">
        <v>9.1</v>
      </c>
      <c r="F131" s="245">
        <v>6.7</v>
      </c>
    </row>
    <row r="132" spans="1:6" ht="15.75" x14ac:dyDescent="0.25">
      <c r="A132" s="48"/>
      <c r="B132" s="60"/>
      <c r="C132" s="46"/>
      <c r="D132" s="171"/>
      <c r="E132" s="171"/>
      <c r="F132" s="171"/>
    </row>
    <row r="133" spans="1:6" ht="70.5" customHeight="1" x14ac:dyDescent="0.25">
      <c r="A133" s="47" t="s">
        <v>96</v>
      </c>
      <c r="B133" s="59" t="s">
        <v>97</v>
      </c>
      <c r="C133" s="244">
        <v>14</v>
      </c>
      <c r="D133" s="251">
        <v>8</v>
      </c>
      <c r="E133" s="245">
        <v>6.7</v>
      </c>
      <c r="F133" s="245">
        <v>4.0999999999999996</v>
      </c>
    </row>
    <row r="134" spans="1:6" ht="15.75" x14ac:dyDescent="0.25">
      <c r="A134" s="47"/>
      <c r="B134" s="61"/>
      <c r="C134" s="46"/>
      <c r="D134" s="171"/>
      <c r="E134" s="171"/>
      <c r="F134" s="171"/>
    </row>
    <row r="135" spans="1:6" ht="47.25" x14ac:dyDescent="0.25">
      <c r="A135" s="47" t="s">
        <v>98</v>
      </c>
      <c r="B135" s="59" t="s">
        <v>99</v>
      </c>
      <c r="C135" s="244">
        <v>15</v>
      </c>
      <c r="D135" s="251">
        <v>19</v>
      </c>
      <c r="E135" s="245">
        <v>7.2</v>
      </c>
      <c r="F135" s="245">
        <v>9.6999999999999993</v>
      </c>
    </row>
    <row r="136" spans="1:6" ht="15.75" x14ac:dyDescent="0.25">
      <c r="A136" s="11"/>
      <c r="B136" s="11"/>
      <c r="C136" s="46"/>
      <c r="D136" s="171"/>
      <c r="E136" s="171"/>
      <c r="F136" s="171"/>
    </row>
    <row r="137" spans="1:6" ht="31.5" x14ac:dyDescent="0.25">
      <c r="A137" s="47" t="s">
        <v>102</v>
      </c>
      <c r="B137" s="59" t="s">
        <v>104</v>
      </c>
      <c r="C137" s="247" t="s">
        <v>392</v>
      </c>
      <c r="D137" s="247" t="s">
        <v>392</v>
      </c>
      <c r="E137" s="247" t="s">
        <v>392</v>
      </c>
      <c r="F137" s="247" t="s">
        <v>392</v>
      </c>
    </row>
    <row r="138" spans="1:6" ht="15.75" x14ac:dyDescent="0.25">
      <c r="A138" s="47"/>
      <c r="B138" s="48"/>
      <c r="C138" s="46"/>
      <c r="D138" s="171"/>
      <c r="E138" s="171"/>
      <c r="F138" s="171"/>
    </row>
    <row r="139" spans="1:6" ht="31.5" x14ac:dyDescent="0.25">
      <c r="A139" s="47" t="s">
        <v>107</v>
      </c>
      <c r="B139" s="59" t="s">
        <v>108</v>
      </c>
      <c r="C139" s="244">
        <v>39</v>
      </c>
      <c r="D139" s="251">
        <v>38</v>
      </c>
      <c r="E139" s="245">
        <v>18.8</v>
      </c>
      <c r="F139" s="245">
        <v>19.5</v>
      </c>
    </row>
    <row r="140" spans="1:6" ht="15.75" x14ac:dyDescent="0.25">
      <c r="A140" s="47"/>
      <c r="B140" s="61"/>
      <c r="C140" s="46"/>
      <c r="D140" s="171"/>
      <c r="E140" s="171"/>
      <c r="F140" s="171"/>
    </row>
    <row r="141" spans="1:6" ht="31.5" x14ac:dyDescent="0.25">
      <c r="A141" s="66" t="s">
        <v>109</v>
      </c>
      <c r="B141" s="68" t="s">
        <v>167</v>
      </c>
      <c r="C141" s="244">
        <v>15</v>
      </c>
      <c r="D141" s="251">
        <v>17</v>
      </c>
      <c r="E141" s="248">
        <v>7.2</v>
      </c>
      <c r="F141" s="245">
        <v>8.6999999999999993</v>
      </c>
    </row>
    <row r="142" spans="1:6" ht="15.75" x14ac:dyDescent="0.25">
      <c r="A142" s="47"/>
      <c r="B142" s="61"/>
      <c r="C142" s="46"/>
      <c r="D142" s="171"/>
      <c r="E142" s="171"/>
      <c r="F142" s="171"/>
    </row>
    <row r="143" spans="1:6" ht="31.5" x14ac:dyDescent="0.25">
      <c r="A143" s="47" t="s">
        <v>114</v>
      </c>
      <c r="B143" s="59" t="s">
        <v>115</v>
      </c>
      <c r="C143" s="244">
        <v>51</v>
      </c>
      <c r="D143" s="251">
        <v>52</v>
      </c>
      <c r="E143" s="245">
        <v>24.4</v>
      </c>
      <c r="F143" s="245">
        <v>26.7</v>
      </c>
    </row>
    <row r="144" spans="1:6" ht="15.75" x14ac:dyDescent="0.25">
      <c r="A144" s="47"/>
      <c r="B144" s="61"/>
      <c r="C144" s="46"/>
      <c r="D144" s="171"/>
      <c r="E144" s="171"/>
      <c r="F144" s="171"/>
    </row>
    <row r="145" spans="1:6" ht="47.25" x14ac:dyDescent="0.25">
      <c r="A145" s="47" t="s">
        <v>118</v>
      </c>
      <c r="B145" s="59" t="s">
        <v>119</v>
      </c>
      <c r="C145" s="244">
        <v>1</v>
      </c>
      <c r="D145" s="247" t="s">
        <v>392</v>
      </c>
      <c r="E145" s="245">
        <v>0.5</v>
      </c>
      <c r="F145" s="247" t="s">
        <v>392</v>
      </c>
    </row>
    <row r="146" spans="1:6" ht="15.75" x14ac:dyDescent="0.25">
      <c r="A146" s="54"/>
      <c r="B146" s="53"/>
      <c r="C146" s="169"/>
      <c r="D146" s="172"/>
      <c r="E146" s="172"/>
      <c r="F146" s="171"/>
    </row>
    <row r="147" spans="1:6" ht="47.25" x14ac:dyDescent="0.25">
      <c r="A147" s="47" t="s">
        <v>122</v>
      </c>
      <c r="B147" s="59" t="s">
        <v>123</v>
      </c>
      <c r="C147" s="244">
        <v>752</v>
      </c>
      <c r="D147" s="251">
        <v>663</v>
      </c>
      <c r="E147" s="245">
        <v>376</v>
      </c>
      <c r="F147" s="245">
        <v>345.1</v>
      </c>
    </row>
    <row r="148" spans="1:6" ht="15.75" x14ac:dyDescent="0.25">
      <c r="A148" s="54"/>
      <c r="B148" s="53"/>
      <c r="C148" s="169"/>
      <c r="D148" s="53"/>
      <c r="E148" s="53"/>
      <c r="F148" s="53"/>
    </row>
    <row r="149" spans="1:6" x14ac:dyDescent="0.25">
      <c r="A149" s="54"/>
      <c r="B149" s="53"/>
      <c r="C149" s="53"/>
      <c r="D149" s="53"/>
      <c r="E149" s="53"/>
      <c r="F149" s="53"/>
    </row>
    <row r="150" spans="1:6" x14ac:dyDescent="0.25">
      <c r="A150" s="150"/>
      <c r="B150" s="53"/>
      <c r="C150" s="53"/>
      <c r="D150" s="53"/>
      <c r="E150" s="53"/>
      <c r="F150" s="53"/>
    </row>
    <row r="151" spans="1:6" x14ac:dyDescent="0.25">
      <c r="A151" s="54"/>
      <c r="B151" s="53"/>
      <c r="C151" s="53"/>
      <c r="D151" s="340" t="s">
        <v>633</v>
      </c>
      <c r="E151" s="340"/>
      <c r="F151" s="340"/>
    </row>
    <row r="152" spans="1:6" ht="28.5" customHeight="1" x14ac:dyDescent="0.25">
      <c r="A152" s="354" t="s">
        <v>145</v>
      </c>
      <c r="B152" s="352" t="s">
        <v>143</v>
      </c>
      <c r="C152" s="313" t="s">
        <v>291</v>
      </c>
      <c r="D152" s="314"/>
      <c r="E152" s="356" t="s">
        <v>391</v>
      </c>
      <c r="F152" s="359"/>
    </row>
    <row r="153" spans="1:6" ht="32.25" customHeight="1" x14ac:dyDescent="0.25">
      <c r="A153" s="355"/>
      <c r="B153" s="353"/>
      <c r="C153" s="56">
        <v>2015</v>
      </c>
      <c r="D153" s="56">
        <v>2016</v>
      </c>
      <c r="E153" s="58">
        <v>2015</v>
      </c>
      <c r="F153" s="55">
        <v>2016</v>
      </c>
    </row>
    <row r="154" spans="1:6" x14ac:dyDescent="0.25">
      <c r="A154" s="54"/>
      <c r="B154" s="53"/>
      <c r="C154" s="53"/>
      <c r="D154" s="53"/>
      <c r="E154" s="53"/>
      <c r="F154" s="53"/>
    </row>
    <row r="155" spans="1:6" ht="47.25" x14ac:dyDescent="0.25">
      <c r="A155" s="47" t="s">
        <v>124</v>
      </c>
      <c r="B155" s="59" t="s">
        <v>125</v>
      </c>
      <c r="C155" s="244">
        <v>334</v>
      </c>
      <c r="D155" s="251">
        <v>287</v>
      </c>
      <c r="E155" s="250">
        <v>163.30000000000001</v>
      </c>
      <c r="F155" s="250">
        <v>148.4</v>
      </c>
    </row>
    <row r="156" spans="1:6" ht="15.75" x14ac:dyDescent="0.25">
      <c r="A156" s="47"/>
      <c r="B156" s="59"/>
      <c r="C156" s="46"/>
      <c r="D156" s="11"/>
      <c r="E156" s="159"/>
      <c r="F156" s="159"/>
    </row>
    <row r="157" spans="1:6" ht="92.25" customHeight="1" x14ac:dyDescent="0.25">
      <c r="A157" s="47" t="s">
        <v>126</v>
      </c>
      <c r="B157" s="59" t="s">
        <v>127</v>
      </c>
      <c r="C157" s="244">
        <v>40</v>
      </c>
      <c r="D157" s="251">
        <v>26</v>
      </c>
      <c r="E157" s="250">
        <v>19.100000000000001</v>
      </c>
      <c r="F157" s="250">
        <v>13.4</v>
      </c>
    </row>
    <row r="158" spans="1:6" ht="15" customHeight="1" x14ac:dyDescent="0.25">
      <c r="A158" s="47"/>
      <c r="B158" s="59"/>
      <c r="C158" s="244"/>
      <c r="D158" s="251"/>
      <c r="E158" s="250"/>
      <c r="F158" s="250"/>
    </row>
    <row r="159" spans="1:6" ht="47.25" x14ac:dyDescent="0.25">
      <c r="A159" s="48" t="s">
        <v>149</v>
      </c>
      <c r="B159" s="59" t="s">
        <v>150</v>
      </c>
      <c r="C159" s="251">
        <v>93</v>
      </c>
      <c r="D159" s="251">
        <v>70</v>
      </c>
      <c r="E159" s="250">
        <v>44.8</v>
      </c>
      <c r="F159" s="250">
        <v>36</v>
      </c>
    </row>
    <row r="160" spans="1:6" ht="15.75" x14ac:dyDescent="0.25">
      <c r="A160" s="47" t="s">
        <v>151</v>
      </c>
      <c r="B160" s="47" t="s">
        <v>159</v>
      </c>
      <c r="C160" s="251">
        <v>6</v>
      </c>
      <c r="D160" s="251">
        <v>7</v>
      </c>
      <c r="E160" s="250">
        <v>3</v>
      </c>
      <c r="F160" s="250">
        <v>3.6</v>
      </c>
    </row>
    <row r="161" spans="1:6" ht="15.75" x14ac:dyDescent="0.25">
      <c r="A161" s="47" t="s">
        <v>152</v>
      </c>
      <c r="B161" s="47" t="s">
        <v>160</v>
      </c>
      <c r="C161" s="247" t="s">
        <v>392</v>
      </c>
      <c r="D161" s="247" t="s">
        <v>392</v>
      </c>
      <c r="E161" s="252" t="s">
        <v>392</v>
      </c>
      <c r="F161" s="252" t="s">
        <v>392</v>
      </c>
    </row>
    <row r="162" spans="1:6" ht="15.75" x14ac:dyDescent="0.25">
      <c r="A162" s="47" t="s">
        <v>153</v>
      </c>
      <c r="B162" s="47" t="s">
        <v>161</v>
      </c>
      <c r="C162" s="247" t="s">
        <v>392</v>
      </c>
      <c r="D162" s="247" t="s">
        <v>392</v>
      </c>
      <c r="E162" s="252" t="s">
        <v>392</v>
      </c>
      <c r="F162" s="252" t="s">
        <v>392</v>
      </c>
    </row>
    <row r="163" spans="1:6" ht="47.25" x14ac:dyDescent="0.25">
      <c r="A163" s="47" t="s">
        <v>154</v>
      </c>
      <c r="B163" s="48" t="s">
        <v>162</v>
      </c>
      <c r="C163" s="247" t="s">
        <v>392</v>
      </c>
      <c r="D163" s="247" t="s">
        <v>392</v>
      </c>
      <c r="E163" s="252" t="s">
        <v>392</v>
      </c>
      <c r="F163" s="252" t="s">
        <v>392</v>
      </c>
    </row>
    <row r="164" spans="1:6" ht="15.75" x14ac:dyDescent="0.25">
      <c r="A164" s="47" t="s">
        <v>155</v>
      </c>
      <c r="B164" s="47" t="s">
        <v>163</v>
      </c>
      <c r="C164" s="251">
        <v>4</v>
      </c>
      <c r="D164" s="247" t="s">
        <v>392</v>
      </c>
      <c r="E164" s="250">
        <v>2</v>
      </c>
      <c r="F164" s="252" t="s">
        <v>392</v>
      </c>
    </row>
    <row r="165" spans="1:6" ht="15.75" x14ac:dyDescent="0.25">
      <c r="A165" s="47" t="s">
        <v>156</v>
      </c>
      <c r="B165" s="47" t="s">
        <v>164</v>
      </c>
      <c r="C165" s="251">
        <v>1</v>
      </c>
      <c r="D165" s="247" t="s">
        <v>392</v>
      </c>
      <c r="E165" s="250">
        <v>0.5</v>
      </c>
      <c r="F165" s="252" t="s">
        <v>392</v>
      </c>
    </row>
    <row r="166" spans="1:6" ht="15.75" x14ac:dyDescent="0.25">
      <c r="A166" s="47" t="s">
        <v>157</v>
      </c>
      <c r="B166" s="47" t="s">
        <v>165</v>
      </c>
      <c r="C166" s="247" t="s">
        <v>392</v>
      </c>
      <c r="D166" s="247" t="s">
        <v>392</v>
      </c>
      <c r="E166" s="252" t="s">
        <v>392</v>
      </c>
      <c r="F166" s="252" t="s">
        <v>392</v>
      </c>
    </row>
    <row r="167" spans="1:6" ht="94.5" x14ac:dyDescent="0.25">
      <c r="A167" s="47" t="s">
        <v>158</v>
      </c>
      <c r="B167" s="48" t="s">
        <v>166</v>
      </c>
      <c r="C167" s="251">
        <v>7</v>
      </c>
      <c r="D167" s="251">
        <v>5</v>
      </c>
      <c r="E167" s="250">
        <v>3.5</v>
      </c>
      <c r="F167" s="250">
        <v>2.6</v>
      </c>
    </row>
    <row r="168" spans="1:6" ht="15.75" customHeight="1" x14ac:dyDescent="0.25">
      <c r="A168" s="47"/>
      <c r="B168" s="59"/>
      <c r="C168" s="244"/>
      <c r="D168" s="251"/>
      <c r="E168" s="250"/>
      <c r="F168" s="250"/>
    </row>
    <row r="169" spans="1:6" ht="31.5" x14ac:dyDescent="0.25">
      <c r="A169" s="47" t="s">
        <v>128</v>
      </c>
      <c r="B169" s="59" t="s">
        <v>168</v>
      </c>
      <c r="C169" s="244">
        <v>93</v>
      </c>
      <c r="D169" s="251">
        <v>70</v>
      </c>
      <c r="E169" s="250">
        <v>44.8</v>
      </c>
      <c r="F169" s="250">
        <v>36</v>
      </c>
    </row>
    <row r="170" spans="1:6" ht="15.75" x14ac:dyDescent="0.25">
      <c r="A170" s="46"/>
      <c r="B170" s="46"/>
      <c r="C170" s="46"/>
      <c r="D170" s="46"/>
      <c r="E170" s="189"/>
      <c r="F170" s="189"/>
    </row>
  </sheetData>
  <mergeCells count="33">
    <mergeCell ref="B1:F1"/>
    <mergeCell ref="A3:A4"/>
    <mergeCell ref="B3:B4"/>
    <mergeCell ref="C3:D3"/>
    <mergeCell ref="E3:F3"/>
    <mergeCell ref="B6:F6"/>
    <mergeCell ref="B33:B34"/>
    <mergeCell ref="C33:D33"/>
    <mergeCell ref="E33:F33"/>
    <mergeCell ref="D32:F32"/>
    <mergeCell ref="A62:A63"/>
    <mergeCell ref="B62:B63"/>
    <mergeCell ref="C62:D62"/>
    <mergeCell ref="E62:F62"/>
    <mergeCell ref="A33:A34"/>
    <mergeCell ref="D61:F61"/>
    <mergeCell ref="A122:A123"/>
    <mergeCell ref="B122:B123"/>
    <mergeCell ref="C122:D122"/>
    <mergeCell ref="E122:F122"/>
    <mergeCell ref="D121:F121"/>
    <mergeCell ref="B65:F65"/>
    <mergeCell ref="D92:F92"/>
    <mergeCell ref="A93:A94"/>
    <mergeCell ref="B93:B94"/>
    <mergeCell ref="C93:D93"/>
    <mergeCell ref="E93:F93"/>
    <mergeCell ref="B125:F125"/>
    <mergeCell ref="D151:F151"/>
    <mergeCell ref="A152:A153"/>
    <mergeCell ref="B152:B153"/>
    <mergeCell ref="C152:D152"/>
    <mergeCell ref="E152:F15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B3" sqref="B3"/>
    </sheetView>
  </sheetViews>
  <sheetFormatPr defaultRowHeight="15" x14ac:dyDescent="0.25"/>
  <cols>
    <col min="2" max="2" width="32" customWidth="1"/>
    <col min="3" max="3" width="14.85546875" customWidth="1"/>
    <col min="4" max="4" width="15.28515625" customWidth="1"/>
  </cols>
  <sheetData>
    <row r="2" spans="1:8" ht="40.5" customHeight="1" x14ac:dyDescent="0.25">
      <c r="A2" s="361" t="s">
        <v>493</v>
      </c>
      <c r="B2" s="361"/>
      <c r="C2" s="361"/>
      <c r="D2" s="361"/>
      <c r="E2" s="361"/>
      <c r="F2" s="93"/>
      <c r="G2" s="93"/>
      <c r="H2" s="93"/>
    </row>
    <row r="3" spans="1:8" ht="19.5" x14ac:dyDescent="0.25">
      <c r="A3" s="94"/>
    </row>
    <row r="4" spans="1:8" ht="15.75" x14ac:dyDescent="0.25">
      <c r="A4" s="95"/>
    </row>
    <row r="5" spans="1:8" ht="15.75" x14ac:dyDescent="0.25">
      <c r="A5" s="362"/>
      <c r="B5" s="362"/>
      <c r="C5" s="29">
        <v>2015</v>
      </c>
      <c r="D5" s="62">
        <v>2016</v>
      </c>
    </row>
    <row r="6" spans="1:8" ht="15.75" x14ac:dyDescent="0.25">
      <c r="A6" s="363"/>
      <c r="B6" s="363"/>
      <c r="C6" s="5"/>
      <c r="D6" s="5"/>
    </row>
    <row r="7" spans="1:8" ht="15.75" customHeight="1" x14ac:dyDescent="0.25">
      <c r="A7" s="364" t="s">
        <v>291</v>
      </c>
      <c r="B7" s="364"/>
      <c r="C7" s="364"/>
      <c r="D7" s="364"/>
      <c r="E7" s="364"/>
    </row>
    <row r="8" spans="1:8" ht="15.75" x14ac:dyDescent="0.25">
      <c r="A8" s="365"/>
      <c r="B8" s="365"/>
      <c r="C8" s="5"/>
      <c r="D8" s="5"/>
    </row>
    <row r="9" spans="1:8" ht="30" customHeight="1" x14ac:dyDescent="0.25">
      <c r="A9" s="360" t="s">
        <v>295</v>
      </c>
      <c r="B9" s="360"/>
      <c r="C9" s="96">
        <v>71</v>
      </c>
      <c r="D9" s="176">
        <v>69</v>
      </c>
    </row>
    <row r="10" spans="1:8" ht="15.75" x14ac:dyDescent="0.25">
      <c r="A10" s="366"/>
      <c r="B10" s="366"/>
      <c r="C10" s="97"/>
      <c r="D10" s="46"/>
    </row>
    <row r="11" spans="1:8" ht="15.75" x14ac:dyDescent="0.25">
      <c r="A11" s="367" t="s">
        <v>296</v>
      </c>
      <c r="B11" s="367"/>
      <c r="C11" s="96">
        <v>62</v>
      </c>
      <c r="D11" s="11">
        <v>50</v>
      </c>
    </row>
    <row r="12" spans="1:8" ht="15.75" x14ac:dyDescent="0.25">
      <c r="A12" s="366"/>
      <c r="B12" s="366"/>
      <c r="C12" s="97"/>
      <c r="D12" s="11"/>
    </row>
    <row r="13" spans="1:8" ht="15.75" x14ac:dyDescent="0.25">
      <c r="A13" s="368" t="s">
        <v>297</v>
      </c>
      <c r="B13" s="368"/>
      <c r="C13" s="96">
        <v>33</v>
      </c>
      <c r="D13" s="11">
        <v>27</v>
      </c>
    </row>
    <row r="14" spans="1:8" ht="15.75" x14ac:dyDescent="0.25">
      <c r="A14" s="369"/>
      <c r="B14" s="369"/>
      <c r="C14" s="96"/>
      <c r="D14" s="11"/>
    </row>
    <row r="15" spans="1:8" ht="15.75" x14ac:dyDescent="0.25">
      <c r="A15" s="295" t="s">
        <v>298</v>
      </c>
      <c r="B15" s="295"/>
      <c r="C15" s="370">
        <v>29</v>
      </c>
      <c r="D15" s="371">
        <v>23</v>
      </c>
    </row>
    <row r="16" spans="1:8" ht="15.75" x14ac:dyDescent="0.25">
      <c r="A16" s="368" t="s">
        <v>299</v>
      </c>
      <c r="B16" s="368"/>
      <c r="C16" s="370"/>
      <c r="D16" s="371"/>
    </row>
    <row r="17" spans="1:5" ht="15.75" x14ac:dyDescent="0.25">
      <c r="A17" s="366" t="s">
        <v>300</v>
      </c>
      <c r="B17" s="366"/>
      <c r="C17" s="96"/>
      <c r="D17" s="11"/>
    </row>
    <row r="18" spans="1:5" ht="34.5" customHeight="1" x14ac:dyDescent="0.25">
      <c r="A18" s="367" t="s">
        <v>301</v>
      </c>
      <c r="B18" s="367"/>
      <c r="C18" s="96">
        <v>9</v>
      </c>
      <c r="D18" s="11">
        <v>19</v>
      </c>
    </row>
    <row r="19" spans="1:5" ht="15.75" x14ac:dyDescent="0.25">
      <c r="A19" s="366"/>
      <c r="B19" s="366"/>
      <c r="C19" s="98"/>
      <c r="D19" s="98"/>
    </row>
    <row r="20" spans="1:5" ht="15.75" customHeight="1" x14ac:dyDescent="0.25">
      <c r="A20" s="364" t="s">
        <v>302</v>
      </c>
      <c r="B20" s="364"/>
      <c r="C20" s="364"/>
      <c r="D20" s="364"/>
      <c r="E20" s="364"/>
    </row>
    <row r="21" spans="1:5" ht="15.75" x14ac:dyDescent="0.25">
      <c r="A21" s="366"/>
      <c r="B21" s="366"/>
      <c r="C21" s="98"/>
      <c r="D21" s="98"/>
    </row>
    <row r="22" spans="1:5" ht="30.75" customHeight="1" x14ac:dyDescent="0.25">
      <c r="A22" s="360" t="s">
        <v>295</v>
      </c>
      <c r="B22" s="360"/>
      <c r="C22" s="96">
        <v>17.2</v>
      </c>
      <c r="D22" s="11">
        <v>17.399999999999999</v>
      </c>
    </row>
    <row r="23" spans="1:5" ht="15.75" x14ac:dyDescent="0.25">
      <c r="A23" s="366"/>
      <c r="B23" s="366"/>
      <c r="C23" s="97"/>
      <c r="D23" s="11"/>
    </row>
    <row r="24" spans="1:5" ht="15.75" x14ac:dyDescent="0.25">
      <c r="A24" s="367" t="s">
        <v>296</v>
      </c>
      <c r="B24" s="367"/>
      <c r="C24" s="96">
        <v>15.1</v>
      </c>
      <c r="D24" s="11">
        <v>12.6</v>
      </c>
    </row>
    <row r="25" spans="1:5" ht="15.75" x14ac:dyDescent="0.25">
      <c r="A25" s="366"/>
      <c r="B25" s="366"/>
      <c r="C25" s="97"/>
      <c r="D25" s="11"/>
    </row>
    <row r="26" spans="1:5" ht="15.75" x14ac:dyDescent="0.25">
      <c r="A26" s="368" t="s">
        <v>303</v>
      </c>
      <c r="B26" s="368"/>
      <c r="C26" s="99">
        <v>8</v>
      </c>
      <c r="D26" s="11">
        <v>6.8</v>
      </c>
    </row>
    <row r="27" spans="1:5" ht="15.75" x14ac:dyDescent="0.25">
      <c r="A27" s="369"/>
      <c r="B27" s="369"/>
      <c r="C27" s="96"/>
      <c r="D27" s="11"/>
    </row>
    <row r="28" spans="1:5" ht="15.75" x14ac:dyDescent="0.25">
      <c r="A28" s="368" t="s">
        <v>298</v>
      </c>
      <c r="B28" s="368"/>
      <c r="C28" s="372">
        <v>7</v>
      </c>
      <c r="D28" s="11"/>
    </row>
    <row r="29" spans="1:5" ht="15.75" x14ac:dyDescent="0.25">
      <c r="A29" s="368" t="s">
        <v>299</v>
      </c>
      <c r="B29" s="368"/>
      <c r="C29" s="372"/>
      <c r="D29" s="11">
        <v>5.8</v>
      </c>
    </row>
    <row r="30" spans="1:5" ht="15.75" x14ac:dyDescent="0.25">
      <c r="A30" s="366" t="s">
        <v>300</v>
      </c>
      <c r="B30" s="366"/>
      <c r="C30" s="96"/>
      <c r="D30" s="11"/>
    </row>
    <row r="31" spans="1:5" ht="33.75" customHeight="1" x14ac:dyDescent="0.25">
      <c r="A31" s="367" t="s">
        <v>301</v>
      </c>
      <c r="B31" s="367"/>
      <c r="C31" s="96">
        <v>2.2000000000000002</v>
      </c>
      <c r="D31" s="11">
        <v>4.8</v>
      </c>
    </row>
    <row r="32" spans="1:5" ht="15.75" x14ac:dyDescent="0.25">
      <c r="A32" s="100"/>
      <c r="B32" s="100"/>
      <c r="C32" s="98"/>
      <c r="D32" s="98"/>
    </row>
    <row r="33" spans="1:4" ht="15.75" x14ac:dyDescent="0.25">
      <c r="A33" s="100"/>
      <c r="B33" s="100"/>
      <c r="C33" s="98"/>
      <c r="D33" s="98"/>
    </row>
    <row r="34" spans="1:4" ht="15.75" x14ac:dyDescent="0.25">
      <c r="A34" s="100"/>
      <c r="B34" s="100"/>
      <c r="C34" s="98"/>
      <c r="D34" s="98"/>
    </row>
    <row r="35" spans="1:4" ht="15.75" x14ac:dyDescent="0.25">
      <c r="A35" s="100"/>
      <c r="B35" s="100"/>
      <c r="C35" s="98"/>
      <c r="D35" s="98"/>
    </row>
  </sheetData>
  <mergeCells count="31">
    <mergeCell ref="C28:C29"/>
    <mergeCell ref="A29:B29"/>
    <mergeCell ref="A30:B30"/>
    <mergeCell ref="A31:B31"/>
    <mergeCell ref="A21:B21"/>
    <mergeCell ref="A22:B22"/>
    <mergeCell ref="A23:B23"/>
    <mergeCell ref="A24:B24"/>
    <mergeCell ref="A25:B25"/>
    <mergeCell ref="A26:B26"/>
    <mergeCell ref="A27:B27"/>
    <mergeCell ref="A28:B28"/>
    <mergeCell ref="A20:E20"/>
    <mergeCell ref="A10:B10"/>
    <mergeCell ref="A11:B11"/>
    <mergeCell ref="A12:B12"/>
    <mergeCell ref="A13:B13"/>
    <mergeCell ref="A14:B14"/>
    <mergeCell ref="A15:B15"/>
    <mergeCell ref="C15:C16"/>
    <mergeCell ref="A16:B16"/>
    <mergeCell ref="A17:B17"/>
    <mergeCell ref="A18:B18"/>
    <mergeCell ref="A19:B19"/>
    <mergeCell ref="D15:D16"/>
    <mergeCell ref="A9:B9"/>
    <mergeCell ref="A2:E2"/>
    <mergeCell ref="A5:B5"/>
    <mergeCell ref="A6:B6"/>
    <mergeCell ref="A7:E7"/>
    <mergeCell ref="A8:B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6" sqref="C6"/>
    </sheetView>
  </sheetViews>
  <sheetFormatPr defaultRowHeight="15" x14ac:dyDescent="0.25"/>
  <cols>
    <col min="2" max="2" width="12.42578125" customWidth="1"/>
    <col min="3" max="3" width="9.7109375" customWidth="1"/>
    <col min="9" max="9" width="9.140625" customWidth="1"/>
    <col min="10" max="10" width="0.28515625" customWidth="1"/>
  </cols>
  <sheetData>
    <row r="1" spans="1:10" ht="15.75" x14ac:dyDescent="0.25">
      <c r="A1" s="38" t="s">
        <v>635</v>
      </c>
    </row>
    <row r="2" spans="1:10" ht="15.75" x14ac:dyDescent="0.25">
      <c r="A2" s="38"/>
    </row>
    <row r="3" spans="1:10" ht="15.75" x14ac:dyDescent="0.25">
      <c r="A3" s="214" t="s">
        <v>636</v>
      </c>
    </row>
    <row r="4" spans="1:10" ht="15.75" x14ac:dyDescent="0.25">
      <c r="A4" s="214" t="s">
        <v>697</v>
      </c>
    </row>
    <row r="5" spans="1:10" ht="15.75" x14ac:dyDescent="0.25">
      <c r="A5" s="214" t="s">
        <v>698</v>
      </c>
    </row>
    <row r="6" spans="1:10" ht="15.75" x14ac:dyDescent="0.25">
      <c r="A6" s="214" t="s">
        <v>699</v>
      </c>
    </row>
    <row r="7" spans="1:10" ht="15.75" x14ac:dyDescent="0.25">
      <c r="A7" s="214" t="s">
        <v>637</v>
      </c>
    </row>
    <row r="8" spans="1:10" ht="18.75" x14ac:dyDescent="0.25">
      <c r="A8" s="264"/>
    </row>
    <row r="9" spans="1:10" ht="15.75" x14ac:dyDescent="0.25">
      <c r="A9" s="214" t="s">
        <v>638</v>
      </c>
    </row>
    <row r="10" spans="1:10" ht="15.75" x14ac:dyDescent="0.25">
      <c r="A10" s="265"/>
    </row>
    <row r="11" spans="1:10" ht="15.75" x14ac:dyDescent="0.25">
      <c r="A11" s="265"/>
    </row>
    <row r="12" spans="1:10" ht="35.25" customHeight="1" x14ac:dyDescent="0.25">
      <c r="A12" s="293" t="s">
        <v>639</v>
      </c>
      <c r="B12" s="293"/>
      <c r="C12" s="293"/>
      <c r="D12" s="293"/>
      <c r="E12" s="293"/>
      <c r="F12" s="293"/>
      <c r="G12" s="293"/>
      <c r="H12" s="293"/>
      <c r="I12" s="293"/>
      <c r="J12" s="293"/>
    </row>
    <row r="13" spans="1:10" ht="18.75" x14ac:dyDescent="0.25">
      <c r="A13" s="264"/>
    </row>
    <row r="14" spans="1:10" ht="18.75" x14ac:dyDescent="0.25">
      <c r="A14" s="264"/>
    </row>
    <row r="15" spans="1:10" ht="61.5" customHeight="1" x14ac:dyDescent="0.25">
      <c r="A15" s="297" t="s">
        <v>640</v>
      </c>
      <c r="B15" s="297"/>
      <c r="C15" s="297"/>
      <c r="D15" s="297"/>
      <c r="E15" s="297"/>
      <c r="F15" s="297"/>
      <c r="G15" s="297"/>
      <c r="H15" s="297"/>
      <c r="I15" s="297"/>
      <c r="J15" s="297"/>
    </row>
    <row r="16" spans="1:10" ht="45.75" customHeight="1" x14ac:dyDescent="0.25">
      <c r="A16" s="294" t="s">
        <v>641</v>
      </c>
      <c r="B16" s="294"/>
      <c r="C16" s="294"/>
      <c r="D16" s="294"/>
      <c r="E16" s="294"/>
      <c r="F16" s="294"/>
      <c r="G16" s="294"/>
      <c r="H16" s="294"/>
      <c r="I16" s="294"/>
    </row>
    <row r="17" spans="1:9" ht="46.5" customHeight="1" x14ac:dyDescent="0.25">
      <c r="A17" s="294" t="s">
        <v>642</v>
      </c>
      <c r="B17" s="294"/>
      <c r="C17" s="294"/>
      <c r="D17" s="294"/>
      <c r="E17" s="294"/>
      <c r="F17" s="294"/>
      <c r="G17" s="294"/>
      <c r="H17" s="294"/>
      <c r="I17" s="294"/>
    </row>
    <row r="18" spans="1:9" ht="18" customHeight="1" x14ac:dyDescent="0.25">
      <c r="A18" s="292" t="s">
        <v>643</v>
      </c>
      <c r="B18" s="292"/>
      <c r="C18" s="292"/>
      <c r="D18" s="292"/>
      <c r="E18" s="292"/>
      <c r="F18" s="292"/>
      <c r="G18" s="292"/>
      <c r="H18" s="292"/>
      <c r="I18" s="292"/>
    </row>
    <row r="19" spans="1:9" ht="18.75" x14ac:dyDescent="0.25">
      <c r="A19" s="264"/>
    </row>
    <row r="20" spans="1:9" ht="18.75" x14ac:dyDescent="0.25">
      <c r="A20" s="259"/>
    </row>
    <row r="21" spans="1:9" ht="18.75" x14ac:dyDescent="0.25">
      <c r="A21" s="259"/>
    </row>
    <row r="22" spans="1:9" ht="15.75" customHeight="1" x14ac:dyDescent="0.25">
      <c r="A22" s="296" t="s">
        <v>644</v>
      </c>
      <c r="B22" s="296"/>
      <c r="C22" s="296"/>
      <c r="D22" s="296"/>
      <c r="E22" s="296"/>
      <c r="F22" s="296"/>
      <c r="G22" s="296"/>
      <c r="H22" s="296"/>
      <c r="I22" s="296"/>
    </row>
    <row r="23" spans="1:9" ht="18.75" x14ac:dyDescent="0.25">
      <c r="A23" s="259"/>
    </row>
    <row r="24" spans="1:9" ht="15.75" x14ac:dyDescent="0.25">
      <c r="A24" s="292" t="s">
        <v>645</v>
      </c>
      <c r="B24" s="292"/>
      <c r="C24" s="256" t="s">
        <v>387</v>
      </c>
      <c r="D24" s="292" t="s">
        <v>646</v>
      </c>
      <c r="E24" s="292"/>
      <c r="F24" s="292"/>
      <c r="G24" s="292"/>
    </row>
    <row r="25" spans="1:9" ht="15.75" x14ac:dyDescent="0.25">
      <c r="A25" s="292" t="s">
        <v>647</v>
      </c>
      <c r="B25" s="292"/>
      <c r="C25" s="266" t="s">
        <v>387</v>
      </c>
      <c r="D25" s="292" t="s">
        <v>648</v>
      </c>
      <c r="E25" s="292"/>
      <c r="F25" s="292"/>
      <c r="G25" s="292"/>
      <c r="H25" s="292"/>
      <c r="I25" s="292"/>
    </row>
    <row r="26" spans="1:9" ht="32.25" customHeight="1" x14ac:dyDescent="0.25">
      <c r="A26" s="292" t="s">
        <v>655</v>
      </c>
      <c r="B26" s="292"/>
      <c r="C26" s="256" t="s">
        <v>387</v>
      </c>
      <c r="D26" s="293" t="s">
        <v>649</v>
      </c>
      <c r="E26" s="293"/>
      <c r="F26" s="293"/>
      <c r="G26" s="293"/>
      <c r="H26" s="293"/>
      <c r="I26" s="293"/>
    </row>
    <row r="27" spans="1:9" ht="32.25" customHeight="1" x14ac:dyDescent="0.25">
      <c r="A27" s="292" t="s">
        <v>650</v>
      </c>
      <c r="B27" s="292"/>
      <c r="C27" s="256" t="s">
        <v>387</v>
      </c>
      <c r="D27" s="294" t="s">
        <v>651</v>
      </c>
      <c r="E27" s="294"/>
      <c r="F27" s="294"/>
      <c r="G27" s="294"/>
      <c r="H27" s="294"/>
      <c r="I27" s="294"/>
    </row>
    <row r="28" spans="1:9" ht="16.5" customHeight="1" x14ac:dyDescent="0.25">
      <c r="A28" s="292" t="s">
        <v>652</v>
      </c>
      <c r="B28" s="292"/>
      <c r="C28" s="295" t="s">
        <v>387</v>
      </c>
      <c r="D28" s="292" t="s">
        <v>653</v>
      </c>
      <c r="E28" s="292"/>
      <c r="F28" s="292"/>
      <c r="G28" s="292"/>
      <c r="H28" s="292"/>
      <c r="I28" s="292"/>
    </row>
    <row r="29" spans="1:9" ht="15.75" hidden="1" x14ac:dyDescent="0.25">
      <c r="A29" s="255"/>
      <c r="B29" s="255"/>
      <c r="C29" s="295"/>
      <c r="D29" s="267"/>
      <c r="E29" s="268"/>
      <c r="F29" s="268"/>
      <c r="G29" s="268"/>
      <c r="H29" s="268"/>
      <c r="I29" s="268"/>
    </row>
    <row r="30" spans="1:9" ht="18.75" x14ac:dyDescent="0.25">
      <c r="A30" s="269"/>
    </row>
    <row r="31" spans="1:9" ht="18.75" x14ac:dyDescent="0.25">
      <c r="A31" s="269"/>
    </row>
    <row r="32" spans="1:9" ht="18.75" x14ac:dyDescent="0.25">
      <c r="A32" s="269"/>
    </row>
    <row r="33" spans="1:9" ht="18.75" x14ac:dyDescent="0.25">
      <c r="A33" s="291" t="s">
        <v>654</v>
      </c>
      <c r="B33" s="291"/>
      <c r="C33" s="291"/>
      <c r="D33" s="291"/>
      <c r="E33" s="291"/>
      <c r="F33" s="291"/>
      <c r="G33" s="291"/>
      <c r="H33" s="291"/>
      <c r="I33" s="291"/>
    </row>
    <row r="34" spans="1:9" ht="18.75" x14ac:dyDescent="0.25">
      <c r="A34" s="269" t="s">
        <v>654</v>
      </c>
    </row>
  </sheetData>
  <mergeCells count="18">
    <mergeCell ref="A22:I22"/>
    <mergeCell ref="A12:J12"/>
    <mergeCell ref="A15:J15"/>
    <mergeCell ref="A16:I16"/>
    <mergeCell ref="A17:I17"/>
    <mergeCell ref="A18:I18"/>
    <mergeCell ref="A33:I33"/>
    <mergeCell ref="A24:B24"/>
    <mergeCell ref="D24:G24"/>
    <mergeCell ref="A25:B25"/>
    <mergeCell ref="D25:I25"/>
    <mergeCell ref="A26:B26"/>
    <mergeCell ref="D26:I26"/>
    <mergeCell ref="A27:B27"/>
    <mergeCell ref="D27:I27"/>
    <mergeCell ref="A28:B28"/>
    <mergeCell ref="C28:C29"/>
    <mergeCell ref="D28:I2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workbookViewId="0">
      <selection activeCell="A3" sqref="A3"/>
    </sheetView>
  </sheetViews>
  <sheetFormatPr defaultRowHeight="15" x14ac:dyDescent="0.25"/>
  <cols>
    <col min="1" max="1" width="21.5703125" customWidth="1"/>
    <col min="2" max="5" width="14.7109375" customWidth="1"/>
  </cols>
  <sheetData>
    <row r="2" spans="1:5" ht="18.75" x14ac:dyDescent="0.25">
      <c r="A2" s="373" t="s">
        <v>673</v>
      </c>
      <c r="B2" s="373"/>
      <c r="C2" s="373"/>
      <c r="D2" s="373"/>
      <c r="E2" s="373"/>
    </row>
    <row r="4" spans="1:5" x14ac:dyDescent="0.25">
      <c r="A4" s="108"/>
    </row>
    <row r="5" spans="1:5" x14ac:dyDescent="0.25">
      <c r="A5" s="374"/>
      <c r="B5" s="312" t="s">
        <v>40</v>
      </c>
      <c r="C5" s="319"/>
      <c r="D5" s="319" t="s">
        <v>41</v>
      </c>
      <c r="E5" s="323"/>
    </row>
    <row r="6" spans="1:5" ht="38.25" x14ac:dyDescent="0.25">
      <c r="A6" s="375"/>
      <c r="B6" s="70" t="s">
        <v>320</v>
      </c>
      <c r="C6" s="29" t="s">
        <v>321</v>
      </c>
      <c r="D6" s="103" t="s">
        <v>320</v>
      </c>
      <c r="E6" s="72" t="s">
        <v>321</v>
      </c>
    </row>
    <row r="7" spans="1:5" x14ac:dyDescent="0.25">
      <c r="A7" s="109"/>
      <c r="B7" s="109"/>
      <c r="C7" s="109"/>
      <c r="D7" s="109"/>
      <c r="E7" s="109"/>
    </row>
    <row r="8" spans="1:5" ht="15.75" x14ac:dyDescent="0.25">
      <c r="A8" s="2" t="s">
        <v>2</v>
      </c>
      <c r="B8" s="104">
        <v>229453</v>
      </c>
      <c r="C8" s="217">
        <v>5.9</v>
      </c>
      <c r="D8" s="104">
        <v>129997</v>
      </c>
      <c r="E8" s="160">
        <v>3.3</v>
      </c>
    </row>
    <row r="9" spans="1:5" ht="15.75" x14ac:dyDescent="0.25">
      <c r="A9" s="2"/>
      <c r="B9" s="110"/>
      <c r="C9" s="218"/>
      <c r="D9" s="104"/>
      <c r="E9" s="205"/>
    </row>
    <row r="10" spans="1:5" ht="15.75" x14ac:dyDescent="0.25">
      <c r="A10" s="3" t="s">
        <v>3</v>
      </c>
      <c r="B10" s="215"/>
      <c r="C10" s="219"/>
      <c r="D10" s="216"/>
      <c r="E10" s="202"/>
    </row>
    <row r="11" spans="1:5" ht="15.75" x14ac:dyDescent="0.25">
      <c r="A11" s="3" t="s">
        <v>322</v>
      </c>
      <c r="B11" s="215" t="s">
        <v>397</v>
      </c>
      <c r="C11" s="220" t="s">
        <v>397</v>
      </c>
      <c r="D11" s="215" t="s">
        <v>397</v>
      </c>
      <c r="E11" s="206" t="s">
        <v>397</v>
      </c>
    </row>
    <row r="12" spans="1:5" ht="15.75" x14ac:dyDescent="0.25">
      <c r="A12" s="3"/>
      <c r="B12" s="215"/>
      <c r="C12" s="220"/>
      <c r="D12" s="215"/>
      <c r="E12" s="206"/>
    </row>
    <row r="13" spans="1:5" ht="15.75" x14ac:dyDescent="0.25">
      <c r="A13" s="4" t="s">
        <v>323</v>
      </c>
      <c r="B13" s="215"/>
      <c r="C13" s="219"/>
      <c r="D13" s="216"/>
      <c r="E13" s="202"/>
    </row>
    <row r="14" spans="1:5" ht="15.75" x14ac:dyDescent="0.25">
      <c r="A14" s="4"/>
      <c r="B14" s="215"/>
      <c r="C14" s="219"/>
      <c r="D14" s="216"/>
      <c r="E14" s="202"/>
    </row>
    <row r="15" spans="1:5" ht="15.75" x14ac:dyDescent="0.25">
      <c r="A15" s="5" t="s">
        <v>6</v>
      </c>
      <c r="B15" s="105">
        <v>8623</v>
      </c>
      <c r="C15" s="219">
        <v>5.4</v>
      </c>
      <c r="D15" s="215">
        <v>5372</v>
      </c>
      <c r="E15" s="206">
        <v>3.4</v>
      </c>
    </row>
    <row r="16" spans="1:5" ht="15.75" x14ac:dyDescent="0.25">
      <c r="A16" s="5" t="s">
        <v>324</v>
      </c>
      <c r="B16" s="105">
        <v>5965</v>
      </c>
      <c r="C16" s="219">
        <v>5.7</v>
      </c>
      <c r="D16" s="215">
        <v>2753</v>
      </c>
      <c r="E16" s="206">
        <v>2.6</v>
      </c>
    </row>
    <row r="17" spans="1:5" ht="15.75" x14ac:dyDescent="0.25">
      <c r="A17" s="5" t="s">
        <v>325</v>
      </c>
      <c r="B17" s="105">
        <v>18201</v>
      </c>
      <c r="C17" s="219">
        <v>5.6</v>
      </c>
      <c r="D17" s="215">
        <v>12567</v>
      </c>
      <c r="E17" s="206">
        <v>3.9</v>
      </c>
    </row>
    <row r="18" spans="1:5" ht="15.75" x14ac:dyDescent="0.25">
      <c r="A18" s="5" t="s">
        <v>9</v>
      </c>
      <c r="B18" s="105">
        <v>10559</v>
      </c>
      <c r="C18" s="219" t="s">
        <v>397</v>
      </c>
      <c r="D18" s="215">
        <v>7813</v>
      </c>
      <c r="E18" s="202" t="s">
        <v>397</v>
      </c>
    </row>
    <row r="19" spans="1:5" ht="15.75" x14ac:dyDescent="0.25">
      <c r="A19" s="5" t="s">
        <v>10</v>
      </c>
      <c r="B19" s="105">
        <v>6943</v>
      </c>
      <c r="C19" s="221">
        <v>5.6</v>
      </c>
      <c r="D19" s="215">
        <v>3863</v>
      </c>
      <c r="E19" s="206">
        <v>3.1</v>
      </c>
    </row>
    <row r="20" spans="1:5" ht="15.75" x14ac:dyDescent="0.25">
      <c r="A20" s="5" t="s">
        <v>326</v>
      </c>
      <c r="B20" s="105">
        <v>7435</v>
      </c>
      <c r="C20" s="221">
        <v>5.9</v>
      </c>
      <c r="D20" s="215">
        <v>2863</v>
      </c>
      <c r="E20" s="206">
        <v>2.2999999999999998</v>
      </c>
    </row>
    <row r="21" spans="1:5" ht="15.75" x14ac:dyDescent="0.25">
      <c r="A21" s="5" t="s">
        <v>12</v>
      </c>
      <c r="B21" s="105">
        <v>9759</v>
      </c>
      <c r="C21" s="221">
        <v>5.6</v>
      </c>
      <c r="D21" s="215">
        <v>6504</v>
      </c>
      <c r="E21" s="206">
        <v>3.7</v>
      </c>
    </row>
    <row r="22" spans="1:5" ht="15.75" x14ac:dyDescent="0.25">
      <c r="A22" s="5" t="s">
        <v>13</v>
      </c>
      <c r="B22" s="105">
        <v>8026</v>
      </c>
      <c r="C22" s="221">
        <v>5.8</v>
      </c>
      <c r="D22" s="215">
        <v>4086</v>
      </c>
      <c r="E22" s="206">
        <v>3</v>
      </c>
    </row>
    <row r="23" spans="1:5" ht="15.75" x14ac:dyDescent="0.25">
      <c r="A23" s="5" t="s">
        <v>327</v>
      </c>
      <c r="B23" s="105">
        <v>11405</v>
      </c>
      <c r="C23" s="221">
        <v>6.6</v>
      </c>
      <c r="D23" s="215">
        <v>6851</v>
      </c>
      <c r="E23" s="206">
        <v>4</v>
      </c>
    </row>
    <row r="24" spans="1:5" ht="15.75" x14ac:dyDescent="0.25">
      <c r="A24" s="5" t="s">
        <v>15</v>
      </c>
      <c r="B24" s="105">
        <v>4774</v>
      </c>
      <c r="C24" s="221">
        <v>4.9000000000000004</v>
      </c>
      <c r="D24" s="215">
        <v>3337</v>
      </c>
      <c r="E24" s="206">
        <v>3.4</v>
      </c>
    </row>
    <row r="25" spans="1:5" ht="15.75" x14ac:dyDescent="0.25">
      <c r="A25" s="5" t="s">
        <v>16</v>
      </c>
      <c r="B25" s="105">
        <v>3781</v>
      </c>
      <c r="C25" s="222" t="s">
        <v>397</v>
      </c>
      <c r="D25" s="215">
        <v>3166</v>
      </c>
      <c r="E25" s="202" t="s">
        <v>397</v>
      </c>
    </row>
    <row r="26" spans="1:5" ht="15.75" x14ac:dyDescent="0.25">
      <c r="A26" s="5" t="s">
        <v>328</v>
      </c>
      <c r="B26" s="105">
        <v>15521</v>
      </c>
      <c r="C26" s="221">
        <v>6.1</v>
      </c>
      <c r="D26" s="215">
        <v>6123</v>
      </c>
      <c r="E26" s="206">
        <v>2.4</v>
      </c>
    </row>
    <row r="27" spans="1:5" ht="15.75" x14ac:dyDescent="0.25">
      <c r="A27" s="5" t="s">
        <v>329</v>
      </c>
      <c r="B27" s="105">
        <v>6653</v>
      </c>
      <c r="C27" s="221">
        <v>5.8</v>
      </c>
      <c r="D27" s="215">
        <v>4401</v>
      </c>
      <c r="E27" s="206">
        <v>3.8</v>
      </c>
    </row>
    <row r="28" spans="1:5" ht="15.75" x14ac:dyDescent="0.25">
      <c r="A28" s="5" t="s">
        <v>19</v>
      </c>
      <c r="B28" s="105">
        <v>15386</v>
      </c>
      <c r="C28" s="221">
        <v>6.4</v>
      </c>
      <c r="D28" s="215">
        <v>8160</v>
      </c>
      <c r="E28" s="206">
        <v>3.4</v>
      </c>
    </row>
    <row r="29" spans="1:5" ht="15.75" x14ac:dyDescent="0.25">
      <c r="A29" s="5" t="s">
        <v>20</v>
      </c>
      <c r="B29" s="105">
        <v>7705</v>
      </c>
      <c r="C29" s="221">
        <v>5.4</v>
      </c>
      <c r="D29" s="215">
        <v>4783</v>
      </c>
      <c r="E29" s="206">
        <v>3.3</v>
      </c>
    </row>
    <row r="30" spans="1:5" ht="15.75" x14ac:dyDescent="0.25">
      <c r="A30" s="5" t="s">
        <v>21</v>
      </c>
      <c r="B30" s="105">
        <v>6709</v>
      </c>
      <c r="C30" s="221">
        <v>5.8</v>
      </c>
      <c r="D30" s="215">
        <v>2837</v>
      </c>
      <c r="E30" s="206">
        <v>2.4</v>
      </c>
    </row>
    <row r="31" spans="1:5" ht="15.75" x14ac:dyDescent="0.25">
      <c r="A31" s="5" t="s">
        <v>22</v>
      </c>
      <c r="B31" s="105">
        <v>5429</v>
      </c>
      <c r="C31" s="221">
        <v>4.9000000000000004</v>
      </c>
      <c r="D31" s="215">
        <v>3408</v>
      </c>
      <c r="E31" s="206">
        <v>3.1</v>
      </c>
    </row>
    <row r="32" spans="1:5" ht="15.75" x14ac:dyDescent="0.25">
      <c r="A32" s="5" t="s">
        <v>330</v>
      </c>
      <c r="B32" s="105">
        <v>5975</v>
      </c>
      <c r="C32" s="221">
        <v>5.6</v>
      </c>
      <c r="D32" s="215">
        <v>3028</v>
      </c>
      <c r="E32" s="206">
        <v>2.9</v>
      </c>
    </row>
    <row r="33" spans="1:5" ht="15.75" x14ac:dyDescent="0.25">
      <c r="A33" s="5" t="s">
        <v>24</v>
      </c>
      <c r="B33" s="105">
        <v>16312</v>
      </c>
      <c r="C33" s="221">
        <v>6</v>
      </c>
      <c r="D33" s="215">
        <v>9367</v>
      </c>
      <c r="E33" s="206">
        <v>3.5</v>
      </c>
    </row>
    <row r="34" spans="1:5" ht="15.75" x14ac:dyDescent="0.25">
      <c r="A34" s="5" t="s">
        <v>331</v>
      </c>
      <c r="B34" s="105">
        <v>5961</v>
      </c>
      <c r="C34" s="221">
        <v>5.6</v>
      </c>
      <c r="D34" s="215">
        <v>3481</v>
      </c>
      <c r="E34" s="206">
        <v>3.3</v>
      </c>
    </row>
    <row r="35" spans="1:5" ht="15.75" x14ac:dyDescent="0.25">
      <c r="A35" s="5" t="s">
        <v>332</v>
      </c>
      <c r="B35" s="105">
        <v>7184</v>
      </c>
      <c r="C35" s="221">
        <v>5.6</v>
      </c>
      <c r="D35" s="215">
        <v>4516</v>
      </c>
      <c r="E35" s="206">
        <v>3.5</v>
      </c>
    </row>
    <row r="36" spans="1:5" ht="15.75" x14ac:dyDescent="0.25">
      <c r="A36" s="5" t="s">
        <v>27</v>
      </c>
      <c r="B36" s="105">
        <v>6268</v>
      </c>
      <c r="C36" s="221">
        <v>5.0999999999999996</v>
      </c>
      <c r="D36" s="215">
        <v>4151</v>
      </c>
      <c r="E36" s="206">
        <v>3.4</v>
      </c>
    </row>
    <row r="37" spans="1:5" ht="15.75" x14ac:dyDescent="0.25">
      <c r="A37" s="5" t="s">
        <v>28</v>
      </c>
      <c r="B37" s="105">
        <v>5535</v>
      </c>
      <c r="C37" s="221">
        <v>6.1</v>
      </c>
      <c r="D37" s="215">
        <v>3095</v>
      </c>
      <c r="E37" s="206">
        <v>3.4</v>
      </c>
    </row>
    <row r="38" spans="1:5" ht="15.75" x14ac:dyDescent="0.25">
      <c r="A38" s="5" t="s">
        <v>333</v>
      </c>
      <c r="B38" s="105">
        <v>5115</v>
      </c>
      <c r="C38" s="221">
        <v>4.9000000000000004</v>
      </c>
      <c r="D38" s="215">
        <v>3306</v>
      </c>
      <c r="E38" s="206">
        <v>3.2</v>
      </c>
    </row>
    <row r="39" spans="1:5" ht="15.75" x14ac:dyDescent="0.25">
      <c r="A39" s="5"/>
      <c r="B39" s="105"/>
      <c r="C39" s="219"/>
      <c r="D39" s="105"/>
      <c r="E39" s="206"/>
    </row>
    <row r="40" spans="1:5" ht="15.75" x14ac:dyDescent="0.25">
      <c r="A40" s="3" t="s">
        <v>30</v>
      </c>
      <c r="B40" s="105">
        <v>24229</v>
      </c>
      <c r="C40" s="219">
        <v>8.3000000000000007</v>
      </c>
      <c r="D40" s="105">
        <v>10166</v>
      </c>
      <c r="E40" s="206">
        <v>3.5</v>
      </c>
    </row>
    <row r="41" spans="1:5" ht="15.75" x14ac:dyDescent="0.25">
      <c r="A41" s="3" t="s">
        <v>31</v>
      </c>
      <c r="B41" s="376" t="s">
        <v>397</v>
      </c>
      <c r="C41" s="370" t="s">
        <v>397</v>
      </c>
      <c r="D41" s="370" t="s">
        <v>397</v>
      </c>
      <c r="E41" s="372" t="s">
        <v>397</v>
      </c>
    </row>
    <row r="42" spans="1:5" ht="15.75" x14ac:dyDescent="0.25">
      <c r="A42" s="3" t="s">
        <v>32</v>
      </c>
      <c r="B42" s="376"/>
      <c r="C42" s="370"/>
      <c r="D42" s="370"/>
      <c r="E42" s="372"/>
    </row>
  </sheetData>
  <mergeCells count="8">
    <mergeCell ref="A2:E2"/>
    <mergeCell ref="A5:A6"/>
    <mergeCell ref="B5:C5"/>
    <mergeCell ref="D5:E5"/>
    <mergeCell ref="B41:B42"/>
    <mergeCell ref="C41:C42"/>
    <mergeCell ref="D41:D42"/>
    <mergeCell ref="E41:E4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A3" sqref="A3"/>
    </sheetView>
  </sheetViews>
  <sheetFormatPr defaultRowHeight="15" x14ac:dyDescent="0.25"/>
  <cols>
    <col min="3" max="3" width="17.140625" customWidth="1"/>
    <col min="4" max="4" width="15.85546875" customWidth="1"/>
    <col min="5" max="5" width="14.42578125" customWidth="1"/>
    <col min="6" max="6" width="15" customWidth="1"/>
  </cols>
  <sheetData>
    <row r="2" spans="1:7" ht="42" customHeight="1" x14ac:dyDescent="0.25">
      <c r="A2" s="361" t="s">
        <v>634</v>
      </c>
      <c r="B2" s="361"/>
      <c r="C2" s="361"/>
      <c r="D2" s="361"/>
      <c r="E2" s="361"/>
      <c r="F2" s="361"/>
      <c r="G2" s="93"/>
    </row>
    <row r="3" spans="1:7" x14ac:dyDescent="0.25">
      <c r="A3" s="101"/>
    </row>
    <row r="4" spans="1:7" ht="15.75" x14ac:dyDescent="0.25">
      <c r="F4" s="102"/>
    </row>
    <row r="5" spans="1:7" x14ac:dyDescent="0.25">
      <c r="A5" s="323"/>
      <c r="B5" s="323"/>
      <c r="C5" s="341" t="s">
        <v>380</v>
      </c>
      <c r="D5" s="323" t="s">
        <v>304</v>
      </c>
      <c r="E5" s="323"/>
      <c r="F5" s="323"/>
    </row>
    <row r="6" spans="1:7" ht="25.5" customHeight="1" x14ac:dyDescent="0.25">
      <c r="A6" s="377"/>
      <c r="B6" s="377"/>
      <c r="C6" s="379"/>
      <c r="D6" s="341" t="s">
        <v>382</v>
      </c>
      <c r="E6" s="341" t="s">
        <v>381</v>
      </c>
      <c r="F6" s="323" t="s">
        <v>305</v>
      </c>
    </row>
    <row r="7" spans="1:7" x14ac:dyDescent="0.25">
      <c r="A7" s="377"/>
      <c r="B7" s="377"/>
      <c r="C7" s="379"/>
      <c r="D7" s="379"/>
      <c r="E7" s="379"/>
      <c r="F7" s="377"/>
    </row>
    <row r="8" spans="1:7" x14ac:dyDescent="0.25">
      <c r="A8" s="378"/>
      <c r="B8" s="378"/>
      <c r="C8" s="342"/>
      <c r="D8" s="342"/>
      <c r="E8" s="342"/>
      <c r="F8" s="378"/>
    </row>
    <row r="9" spans="1:7" x14ac:dyDescent="0.25">
      <c r="A9" s="377"/>
      <c r="B9" s="377"/>
      <c r="C9" s="54"/>
      <c r="D9" s="54"/>
      <c r="E9" s="54"/>
      <c r="F9" s="54"/>
    </row>
    <row r="10" spans="1:7" ht="15.75" customHeight="1" x14ac:dyDescent="0.25">
      <c r="A10" s="295" t="s">
        <v>306</v>
      </c>
      <c r="B10" s="295"/>
      <c r="C10" s="175">
        <v>229453</v>
      </c>
      <c r="D10" s="175">
        <v>170044</v>
      </c>
      <c r="E10" s="175">
        <v>3149</v>
      </c>
      <c r="F10" s="175">
        <v>56260</v>
      </c>
    </row>
    <row r="11" spans="1:7" ht="15.75" x14ac:dyDescent="0.25">
      <c r="A11" s="295" t="s">
        <v>307</v>
      </c>
      <c r="B11" s="295"/>
      <c r="C11" s="105"/>
      <c r="D11" s="105"/>
      <c r="E11" s="105"/>
      <c r="F11" s="105"/>
    </row>
    <row r="12" spans="1:7" ht="15.75" customHeight="1" x14ac:dyDescent="0.25">
      <c r="A12" s="295" t="s">
        <v>308</v>
      </c>
      <c r="B12" s="295"/>
      <c r="C12" s="105">
        <v>109</v>
      </c>
      <c r="D12" s="105">
        <v>109</v>
      </c>
      <c r="E12" s="105" t="s">
        <v>387</v>
      </c>
      <c r="F12" s="105" t="s">
        <v>387</v>
      </c>
    </row>
    <row r="13" spans="1:7" ht="15.75" x14ac:dyDescent="0.25">
      <c r="A13" s="295" t="s">
        <v>309</v>
      </c>
      <c r="B13" s="295"/>
      <c r="C13" s="105">
        <v>4082</v>
      </c>
      <c r="D13" s="105">
        <v>4081</v>
      </c>
      <c r="E13" s="105" t="s">
        <v>387</v>
      </c>
      <c r="F13" s="105">
        <v>1</v>
      </c>
    </row>
    <row r="14" spans="1:7" ht="15.75" customHeight="1" x14ac:dyDescent="0.25">
      <c r="A14" s="295" t="s">
        <v>310</v>
      </c>
      <c r="B14" s="295"/>
      <c r="C14" s="148">
        <v>55606</v>
      </c>
      <c r="D14" s="148">
        <v>54662</v>
      </c>
      <c r="E14" s="148">
        <v>5</v>
      </c>
      <c r="F14" s="148">
        <v>939</v>
      </c>
    </row>
    <row r="15" spans="1:7" ht="15.75" customHeight="1" x14ac:dyDescent="0.25">
      <c r="A15" s="295" t="s">
        <v>311</v>
      </c>
      <c r="B15" s="295"/>
      <c r="C15" s="148">
        <v>72835</v>
      </c>
      <c r="D15" s="148">
        <v>66086</v>
      </c>
      <c r="E15" s="148">
        <v>49</v>
      </c>
      <c r="F15" s="148">
        <v>6700</v>
      </c>
    </row>
    <row r="16" spans="1:7" ht="15.75" customHeight="1" x14ac:dyDescent="0.25">
      <c r="A16" s="295" t="s">
        <v>312</v>
      </c>
      <c r="B16" s="295"/>
      <c r="C16" s="148">
        <v>39977</v>
      </c>
      <c r="D16" s="148">
        <v>27828</v>
      </c>
      <c r="E16" s="148">
        <v>131</v>
      </c>
      <c r="F16" s="148">
        <v>12018</v>
      </c>
    </row>
    <row r="17" spans="1:6" ht="15.75" customHeight="1" x14ac:dyDescent="0.25">
      <c r="A17" s="295" t="s">
        <v>313</v>
      </c>
      <c r="B17" s="295"/>
      <c r="C17" s="148">
        <v>20085</v>
      </c>
      <c r="D17" s="148">
        <v>9355</v>
      </c>
      <c r="E17" s="148">
        <v>183</v>
      </c>
      <c r="F17" s="148">
        <v>10547</v>
      </c>
    </row>
    <row r="18" spans="1:6" ht="15.75" customHeight="1" x14ac:dyDescent="0.25">
      <c r="A18" s="295" t="s">
        <v>314</v>
      </c>
      <c r="B18" s="295"/>
      <c r="C18" s="148">
        <v>12521</v>
      </c>
      <c r="D18" s="148">
        <v>3886</v>
      </c>
      <c r="E18" s="148">
        <v>263</v>
      </c>
      <c r="F18" s="148">
        <v>8372</v>
      </c>
    </row>
    <row r="19" spans="1:6" ht="15.75" customHeight="1" x14ac:dyDescent="0.25">
      <c r="A19" s="295" t="s">
        <v>315</v>
      </c>
      <c r="B19" s="295"/>
      <c r="C19" s="148">
        <v>8319</v>
      </c>
      <c r="D19" s="148">
        <v>1818</v>
      </c>
      <c r="E19" s="148">
        <v>314</v>
      </c>
      <c r="F19" s="148">
        <v>6187</v>
      </c>
    </row>
    <row r="20" spans="1:6" ht="15.75" customHeight="1" x14ac:dyDescent="0.25">
      <c r="A20" s="295" t="s">
        <v>316</v>
      </c>
      <c r="B20" s="295"/>
      <c r="C20" s="148">
        <v>6030</v>
      </c>
      <c r="D20" s="148">
        <v>1049</v>
      </c>
      <c r="E20" s="148">
        <v>379</v>
      </c>
      <c r="F20" s="148">
        <v>4602</v>
      </c>
    </row>
    <row r="21" spans="1:6" ht="15.75" customHeight="1" x14ac:dyDescent="0.25">
      <c r="A21" s="295" t="s">
        <v>317</v>
      </c>
      <c r="B21" s="295"/>
      <c r="C21" s="148">
        <v>4320</v>
      </c>
      <c r="D21" s="148">
        <v>592</v>
      </c>
      <c r="E21" s="148">
        <v>439</v>
      </c>
      <c r="F21" s="148">
        <v>3289</v>
      </c>
    </row>
    <row r="22" spans="1:6" ht="15.75" customHeight="1" x14ac:dyDescent="0.25">
      <c r="A22" s="295" t="s">
        <v>318</v>
      </c>
      <c r="B22" s="295"/>
      <c r="C22" s="148">
        <v>5569</v>
      </c>
      <c r="D22" s="148">
        <v>578</v>
      </c>
      <c r="E22" s="148">
        <v>1386</v>
      </c>
      <c r="F22" s="148">
        <v>3605</v>
      </c>
    </row>
    <row r="23" spans="1:6" ht="15.75" x14ac:dyDescent="0.25">
      <c r="A23" s="365"/>
      <c r="B23" s="365"/>
      <c r="C23" s="104"/>
      <c r="D23" s="104"/>
      <c r="E23" s="104"/>
      <c r="F23" s="104"/>
    </row>
    <row r="24" spans="1:6" ht="15.75" customHeight="1" x14ac:dyDescent="0.25">
      <c r="A24" s="295" t="s">
        <v>319</v>
      </c>
      <c r="B24" s="295"/>
      <c r="C24" s="175">
        <v>229453</v>
      </c>
      <c r="D24" s="175">
        <v>167609</v>
      </c>
      <c r="E24" s="175">
        <v>5309</v>
      </c>
      <c r="F24" s="175">
        <v>56535</v>
      </c>
    </row>
    <row r="25" spans="1:6" ht="15.75" x14ac:dyDescent="0.25">
      <c r="A25" s="295" t="s">
        <v>307</v>
      </c>
      <c r="B25" s="295"/>
      <c r="C25" s="105"/>
      <c r="D25" s="105"/>
      <c r="E25" s="105"/>
      <c r="F25" s="105"/>
    </row>
    <row r="26" spans="1:6" ht="15.75" customHeight="1" x14ac:dyDescent="0.25">
      <c r="A26" s="295" t="s">
        <v>308</v>
      </c>
      <c r="B26" s="295"/>
      <c r="C26" s="105">
        <v>1769</v>
      </c>
      <c r="D26" s="105">
        <v>1766</v>
      </c>
      <c r="E26" s="105">
        <v>1</v>
      </c>
      <c r="F26" s="105">
        <v>2</v>
      </c>
    </row>
    <row r="27" spans="1:6" ht="15.75" customHeight="1" x14ac:dyDescent="0.25">
      <c r="A27" s="295" t="s">
        <v>309</v>
      </c>
      <c r="B27" s="295"/>
      <c r="C27" s="105">
        <v>19991</v>
      </c>
      <c r="D27" s="105">
        <v>19914</v>
      </c>
      <c r="E27" s="105">
        <v>2</v>
      </c>
      <c r="F27" s="105">
        <v>75</v>
      </c>
    </row>
    <row r="28" spans="1:6" ht="15.75" customHeight="1" x14ac:dyDescent="0.25">
      <c r="A28" s="295" t="s">
        <v>310</v>
      </c>
      <c r="B28" s="295"/>
      <c r="C28" s="148">
        <v>77986</v>
      </c>
      <c r="D28" s="148">
        <v>74160</v>
      </c>
      <c r="E28" s="148">
        <v>90</v>
      </c>
      <c r="F28" s="148">
        <v>3736</v>
      </c>
    </row>
    <row r="29" spans="1:6" ht="15.75" customHeight="1" x14ac:dyDescent="0.25">
      <c r="A29" s="295" t="s">
        <v>311</v>
      </c>
      <c r="B29" s="295"/>
      <c r="C29" s="148">
        <v>58067</v>
      </c>
      <c r="D29" s="148">
        <v>46338</v>
      </c>
      <c r="E29" s="148">
        <v>291</v>
      </c>
      <c r="F29" s="148">
        <v>11438</v>
      </c>
    </row>
    <row r="30" spans="1:6" ht="15.75" customHeight="1" x14ac:dyDescent="0.25">
      <c r="A30" s="295" t="s">
        <v>312</v>
      </c>
      <c r="B30" s="295"/>
      <c r="C30" s="148">
        <v>29680</v>
      </c>
      <c r="D30" s="148">
        <v>15932</v>
      </c>
      <c r="E30" s="148">
        <v>509</v>
      </c>
      <c r="F30" s="148">
        <v>13239</v>
      </c>
    </row>
    <row r="31" spans="1:6" ht="15.75" customHeight="1" x14ac:dyDescent="0.25">
      <c r="A31" s="295" t="s">
        <v>313</v>
      </c>
      <c r="B31" s="295"/>
      <c r="C31" s="148">
        <v>15757</v>
      </c>
      <c r="D31" s="148">
        <v>5510</v>
      </c>
      <c r="E31" s="148">
        <v>663</v>
      </c>
      <c r="F31" s="148">
        <v>9584</v>
      </c>
    </row>
    <row r="32" spans="1:6" ht="15.75" customHeight="1" x14ac:dyDescent="0.25">
      <c r="A32" s="295" t="s">
        <v>314</v>
      </c>
      <c r="B32" s="295"/>
      <c r="C32" s="148">
        <v>9507</v>
      </c>
      <c r="D32" s="148">
        <v>2055</v>
      </c>
      <c r="E32" s="148">
        <v>704</v>
      </c>
      <c r="F32" s="148">
        <v>6748</v>
      </c>
    </row>
    <row r="33" spans="1:6" ht="15.75" customHeight="1" x14ac:dyDescent="0.25">
      <c r="A33" s="295" t="s">
        <v>315</v>
      </c>
      <c r="B33" s="295"/>
      <c r="C33" s="148">
        <v>6340</v>
      </c>
      <c r="D33" s="148">
        <v>885</v>
      </c>
      <c r="E33" s="148">
        <v>726</v>
      </c>
      <c r="F33" s="148">
        <v>4729</v>
      </c>
    </row>
    <row r="34" spans="1:6" ht="15.75" customHeight="1" x14ac:dyDescent="0.25">
      <c r="A34" s="295" t="s">
        <v>316</v>
      </c>
      <c r="B34" s="295"/>
      <c r="C34" s="148">
        <v>4313</v>
      </c>
      <c r="D34" s="148">
        <v>489</v>
      </c>
      <c r="E34" s="148">
        <v>710</v>
      </c>
      <c r="F34" s="148">
        <v>3114</v>
      </c>
    </row>
    <row r="35" spans="1:6" ht="15.75" customHeight="1" x14ac:dyDescent="0.25">
      <c r="A35" s="295" t="s">
        <v>317</v>
      </c>
      <c r="B35" s="295"/>
      <c r="C35" s="148">
        <v>2870</v>
      </c>
      <c r="D35" s="148">
        <v>256</v>
      </c>
      <c r="E35" s="148">
        <v>634</v>
      </c>
      <c r="F35" s="148">
        <v>1980</v>
      </c>
    </row>
    <row r="36" spans="1:6" ht="15.75" customHeight="1" x14ac:dyDescent="0.25">
      <c r="A36" s="295" t="s">
        <v>318</v>
      </c>
      <c r="B36" s="295"/>
      <c r="C36" s="148">
        <v>3173</v>
      </c>
      <c r="D36" s="148">
        <v>304</v>
      </c>
      <c r="E36" s="148">
        <v>979</v>
      </c>
      <c r="F36" s="148">
        <v>1890</v>
      </c>
    </row>
    <row r="37" spans="1:6" ht="15.75" x14ac:dyDescent="0.25">
      <c r="A37" s="107"/>
      <c r="B37" s="107"/>
      <c r="C37" s="105"/>
      <c r="D37" s="105"/>
      <c r="E37" s="105"/>
      <c r="F37" s="105"/>
    </row>
  </sheetData>
  <mergeCells count="35">
    <mergeCell ref="A34:B34"/>
    <mergeCell ref="A35:B35"/>
    <mergeCell ref="A36:B36"/>
    <mergeCell ref="A28:B28"/>
    <mergeCell ref="A29:B29"/>
    <mergeCell ref="A30:B30"/>
    <mergeCell ref="A31:B31"/>
    <mergeCell ref="A32:B32"/>
    <mergeCell ref="A33:B3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2:F2"/>
    <mergeCell ref="A5:B8"/>
    <mergeCell ref="D5:F5"/>
    <mergeCell ref="F6:F8"/>
    <mergeCell ref="A9:B9"/>
    <mergeCell ref="A10:B10"/>
    <mergeCell ref="A11:B11"/>
    <mergeCell ref="A12:B12"/>
    <mergeCell ref="A13:B13"/>
    <mergeCell ref="A14:B14"/>
    <mergeCell ref="C5:C8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L14" sqref="L14"/>
    </sheetView>
  </sheetViews>
  <sheetFormatPr defaultRowHeight="15" x14ac:dyDescent="0.25"/>
  <cols>
    <col min="1" max="1" width="16.140625" customWidth="1"/>
    <col min="2" max="2" width="8.140625" customWidth="1"/>
    <col min="3" max="3" width="8.28515625" customWidth="1"/>
    <col min="4" max="4" width="7.7109375" customWidth="1"/>
    <col min="5" max="5" width="7.5703125" customWidth="1"/>
    <col min="6" max="6" width="7.85546875" customWidth="1"/>
    <col min="7" max="7" width="7" customWidth="1"/>
    <col min="8" max="8" width="8" customWidth="1"/>
    <col min="9" max="9" width="7.85546875" customWidth="1"/>
    <col min="10" max="10" width="8" customWidth="1"/>
  </cols>
  <sheetData>
    <row r="2" spans="1:15" ht="18.75" x14ac:dyDescent="0.25">
      <c r="A2" s="384" t="s">
        <v>494</v>
      </c>
      <c r="B2" s="384"/>
      <c r="C2" s="384"/>
      <c r="D2" s="384"/>
      <c r="E2" s="384"/>
      <c r="F2" s="384"/>
      <c r="G2" s="384"/>
      <c r="H2" s="384"/>
      <c r="I2" s="111"/>
      <c r="J2" s="111"/>
      <c r="K2" s="111"/>
      <c r="L2" s="111"/>
      <c r="M2" s="111"/>
      <c r="N2" s="111"/>
      <c r="O2" s="111"/>
    </row>
    <row r="3" spans="1:15" ht="18.75" customHeight="1" x14ac:dyDescent="0.25">
      <c r="A3" s="112"/>
      <c r="B3" s="112"/>
      <c r="C3" s="112"/>
      <c r="D3" s="112"/>
      <c r="E3" s="112"/>
      <c r="F3" s="112"/>
      <c r="G3" s="112"/>
      <c r="H3" s="112"/>
      <c r="I3" s="111"/>
      <c r="J3" s="111"/>
      <c r="K3" s="111"/>
      <c r="L3" s="111"/>
      <c r="M3" s="111"/>
      <c r="N3" s="111"/>
      <c r="O3" s="111"/>
    </row>
    <row r="4" spans="1:15" x14ac:dyDescent="0.25">
      <c r="I4" s="330"/>
      <c r="J4" s="330"/>
    </row>
    <row r="5" spans="1:15" x14ac:dyDescent="0.25">
      <c r="A5" s="113"/>
      <c r="B5" s="380" t="s">
        <v>342</v>
      </c>
      <c r="C5" s="386" t="s">
        <v>334</v>
      </c>
      <c r="D5" s="387"/>
      <c r="E5" s="387"/>
      <c r="F5" s="387"/>
      <c r="G5" s="387"/>
      <c r="H5" s="387"/>
      <c r="I5" s="388" t="s">
        <v>335</v>
      </c>
      <c r="J5" s="388" t="s">
        <v>336</v>
      </c>
    </row>
    <row r="6" spans="1:15" ht="15" customHeight="1" x14ac:dyDescent="0.25">
      <c r="A6" s="114"/>
      <c r="B6" s="385"/>
      <c r="C6" s="391" t="s">
        <v>2</v>
      </c>
      <c r="D6" s="380" t="s">
        <v>337</v>
      </c>
      <c r="E6" s="380" t="s">
        <v>338</v>
      </c>
      <c r="F6" s="380" t="s">
        <v>339</v>
      </c>
      <c r="G6" s="380" t="s">
        <v>340</v>
      </c>
      <c r="H6" s="382" t="s">
        <v>341</v>
      </c>
      <c r="I6" s="389"/>
      <c r="J6" s="389"/>
    </row>
    <row r="7" spans="1:15" ht="48" customHeight="1" x14ac:dyDescent="0.25">
      <c r="A7" s="115"/>
      <c r="B7" s="381"/>
      <c r="C7" s="392"/>
      <c r="D7" s="381"/>
      <c r="E7" s="381"/>
      <c r="F7" s="381"/>
      <c r="G7" s="381"/>
      <c r="H7" s="383"/>
      <c r="I7" s="390"/>
      <c r="J7" s="390"/>
    </row>
    <row r="8" spans="1:15" x14ac:dyDescent="0.25">
      <c r="A8" s="116"/>
      <c r="B8" s="117"/>
      <c r="C8" s="118"/>
      <c r="D8" s="117"/>
      <c r="E8" s="117"/>
      <c r="F8" s="117"/>
      <c r="G8" s="117"/>
      <c r="H8" s="119"/>
    </row>
    <row r="9" spans="1:15" ht="31.5" x14ac:dyDescent="0.25">
      <c r="A9" s="129" t="s">
        <v>342</v>
      </c>
      <c r="B9" s="174">
        <v>229453</v>
      </c>
      <c r="C9" s="174">
        <v>217122</v>
      </c>
      <c r="D9" s="174">
        <v>4837</v>
      </c>
      <c r="E9" s="174">
        <v>507</v>
      </c>
      <c r="F9" s="174">
        <v>729</v>
      </c>
      <c r="G9" s="174">
        <v>6031</v>
      </c>
      <c r="H9" s="174">
        <v>32</v>
      </c>
      <c r="I9" s="174">
        <v>90</v>
      </c>
      <c r="J9" s="174">
        <v>105</v>
      </c>
    </row>
    <row r="10" spans="1:15" ht="15.75" x14ac:dyDescent="0.25">
      <c r="A10" s="129"/>
      <c r="B10" s="152"/>
      <c r="C10" s="152"/>
      <c r="D10" s="152"/>
      <c r="E10" s="152"/>
      <c r="F10" s="152"/>
      <c r="G10" s="152"/>
      <c r="H10" s="152"/>
      <c r="I10" s="152"/>
      <c r="J10" s="152"/>
    </row>
    <row r="11" spans="1:15" ht="63" x14ac:dyDescent="0.25">
      <c r="A11" s="130" t="s">
        <v>343</v>
      </c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5" ht="15.75" x14ac:dyDescent="0.25">
      <c r="A12" s="130"/>
      <c r="B12" s="152"/>
      <c r="C12" s="152"/>
      <c r="D12" s="152"/>
      <c r="E12" s="152"/>
      <c r="F12" s="152"/>
      <c r="G12" s="152"/>
      <c r="H12" s="152"/>
      <c r="I12" s="152"/>
      <c r="J12" s="152"/>
    </row>
    <row r="13" spans="1:15" ht="15.75" x14ac:dyDescent="0.25">
      <c r="A13" s="131" t="s">
        <v>2</v>
      </c>
      <c r="B13" s="151">
        <v>225880</v>
      </c>
      <c r="C13" s="151">
        <v>214459</v>
      </c>
      <c r="D13" s="151">
        <v>4709</v>
      </c>
      <c r="E13" s="151">
        <v>489</v>
      </c>
      <c r="F13" s="151">
        <v>664</v>
      </c>
      <c r="G13" s="151">
        <v>5347</v>
      </c>
      <c r="H13" s="151">
        <v>31</v>
      </c>
      <c r="I13" s="151">
        <v>84</v>
      </c>
      <c r="J13" s="151">
        <v>97</v>
      </c>
    </row>
    <row r="14" spans="1:15" ht="15.75" x14ac:dyDescent="0.25">
      <c r="A14" s="131"/>
      <c r="B14" s="151"/>
      <c r="C14" s="152"/>
      <c r="D14" s="152"/>
      <c r="E14" s="152"/>
      <c r="F14" s="152"/>
      <c r="G14" s="152"/>
      <c r="H14" s="152"/>
      <c r="I14" s="152"/>
      <c r="J14" s="152"/>
    </row>
    <row r="15" spans="1:15" ht="15.75" x14ac:dyDescent="0.25">
      <c r="A15" s="131" t="s">
        <v>337</v>
      </c>
      <c r="B15" s="151">
        <v>2202</v>
      </c>
      <c r="C15" s="152">
        <v>1983</v>
      </c>
      <c r="D15" s="152">
        <v>92</v>
      </c>
      <c r="E15" s="152">
        <v>9</v>
      </c>
      <c r="F15" s="152">
        <v>12</v>
      </c>
      <c r="G15" s="152">
        <v>103</v>
      </c>
      <c r="H15" s="152" t="s">
        <v>591</v>
      </c>
      <c r="I15" s="152">
        <v>1</v>
      </c>
      <c r="J15" s="152">
        <v>2</v>
      </c>
    </row>
    <row r="16" spans="1:15" ht="15.75" x14ac:dyDescent="0.25">
      <c r="A16" s="131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0" ht="15.75" customHeight="1" x14ac:dyDescent="0.25">
      <c r="A17" s="131" t="s">
        <v>344</v>
      </c>
      <c r="B17" s="151">
        <v>99</v>
      </c>
      <c r="C17" s="152">
        <v>85</v>
      </c>
      <c r="D17" s="152">
        <v>3</v>
      </c>
      <c r="E17" s="152">
        <v>1</v>
      </c>
      <c r="F17" s="152">
        <v>5</v>
      </c>
      <c r="G17" s="152">
        <v>5</v>
      </c>
      <c r="H17" s="152" t="s">
        <v>591</v>
      </c>
      <c r="I17" s="152" t="s">
        <v>591</v>
      </c>
      <c r="J17" s="152" t="s">
        <v>591</v>
      </c>
    </row>
    <row r="18" spans="1:10" ht="15.75" customHeight="1" x14ac:dyDescent="0.25">
      <c r="A18" s="131"/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 ht="15.75" x14ac:dyDescent="0.25">
      <c r="A19" s="132" t="s">
        <v>339</v>
      </c>
      <c r="B19" s="151">
        <v>51</v>
      </c>
      <c r="C19" s="152">
        <v>26</v>
      </c>
      <c r="D19" s="152">
        <v>2</v>
      </c>
      <c r="E19" s="152" t="s">
        <v>591</v>
      </c>
      <c r="F19" s="152">
        <v>18</v>
      </c>
      <c r="G19" s="152">
        <v>5</v>
      </c>
      <c r="H19" s="152" t="s">
        <v>591</v>
      </c>
      <c r="I19" s="152" t="s">
        <v>591</v>
      </c>
      <c r="J19" s="152" t="s">
        <v>591</v>
      </c>
    </row>
    <row r="20" spans="1:10" ht="15.75" x14ac:dyDescent="0.25">
      <c r="A20" s="132"/>
      <c r="B20" s="152"/>
      <c r="C20" s="152"/>
      <c r="D20" s="152"/>
      <c r="E20" s="152"/>
      <c r="F20" s="152"/>
      <c r="G20" s="152"/>
      <c r="H20" s="152"/>
      <c r="I20" s="152"/>
      <c r="J20" s="152"/>
    </row>
    <row r="21" spans="1:10" ht="15.75" x14ac:dyDescent="0.25">
      <c r="A21" s="132" t="s">
        <v>340</v>
      </c>
      <c r="B21" s="151">
        <v>1161</v>
      </c>
      <c r="C21" s="152">
        <v>519</v>
      </c>
      <c r="D21" s="152">
        <v>31</v>
      </c>
      <c r="E21" s="152">
        <v>8</v>
      </c>
      <c r="F21" s="152">
        <v>30</v>
      </c>
      <c r="G21" s="152">
        <v>564</v>
      </c>
      <c r="H21" s="152">
        <v>1</v>
      </c>
      <c r="I21" s="152">
        <v>4</v>
      </c>
      <c r="J21" s="152">
        <v>4</v>
      </c>
    </row>
    <row r="22" spans="1:10" ht="15.75" x14ac:dyDescent="0.25">
      <c r="A22" s="132"/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0" ht="47.25" x14ac:dyDescent="0.25">
      <c r="A23" s="133" t="s">
        <v>345</v>
      </c>
      <c r="B23" s="151">
        <v>1</v>
      </c>
      <c r="C23" s="152">
        <v>1</v>
      </c>
      <c r="D23" s="152" t="s">
        <v>591</v>
      </c>
      <c r="E23" s="152" t="s">
        <v>591</v>
      </c>
      <c r="F23" s="152" t="s">
        <v>591</v>
      </c>
      <c r="G23" s="152" t="s">
        <v>591</v>
      </c>
      <c r="H23" s="152" t="s">
        <v>591</v>
      </c>
      <c r="I23" s="152" t="s">
        <v>591</v>
      </c>
      <c r="J23" s="152" t="s">
        <v>591</v>
      </c>
    </row>
    <row r="24" spans="1:10" ht="15.75" x14ac:dyDescent="0.25">
      <c r="B24" s="152"/>
      <c r="C24" s="152"/>
      <c r="D24" s="152"/>
      <c r="E24" s="152"/>
      <c r="F24" s="152"/>
      <c r="G24" s="152"/>
      <c r="H24" s="152"/>
      <c r="I24" s="152"/>
      <c r="J24" s="152"/>
    </row>
    <row r="25" spans="1:10" ht="37.5" customHeight="1" x14ac:dyDescent="0.25">
      <c r="A25" s="143" t="s">
        <v>384</v>
      </c>
      <c r="B25" s="151">
        <v>27</v>
      </c>
      <c r="C25" s="152">
        <v>20</v>
      </c>
      <c r="D25" s="152" t="s">
        <v>591</v>
      </c>
      <c r="E25" s="152" t="s">
        <v>591</v>
      </c>
      <c r="F25" s="152" t="s">
        <v>591</v>
      </c>
      <c r="G25" s="152">
        <v>5</v>
      </c>
      <c r="H25" s="152" t="s">
        <v>591</v>
      </c>
      <c r="I25" s="152">
        <v>1</v>
      </c>
      <c r="J25" s="152">
        <v>1</v>
      </c>
    </row>
    <row r="26" spans="1:10" ht="15.75" x14ac:dyDescent="0.25">
      <c r="B26" s="152"/>
      <c r="C26" s="152"/>
      <c r="D26" s="152"/>
      <c r="E26" s="152"/>
      <c r="F26" s="152"/>
      <c r="G26" s="152"/>
      <c r="H26" s="152"/>
      <c r="I26" s="152"/>
      <c r="J26" s="152"/>
    </row>
    <row r="27" spans="1:10" ht="30" x14ac:dyDescent="0.25">
      <c r="A27" s="144" t="s">
        <v>383</v>
      </c>
      <c r="B27" s="152">
        <v>32</v>
      </c>
      <c r="C27" s="152">
        <v>29</v>
      </c>
      <c r="D27" s="152" t="s">
        <v>591</v>
      </c>
      <c r="E27" s="152" t="s">
        <v>591</v>
      </c>
      <c r="F27" s="152" t="s">
        <v>591</v>
      </c>
      <c r="G27" s="152">
        <v>2</v>
      </c>
      <c r="H27" s="152" t="s">
        <v>591</v>
      </c>
      <c r="I27" s="152" t="s">
        <v>591</v>
      </c>
      <c r="J27" s="152">
        <v>1</v>
      </c>
    </row>
  </sheetData>
  <mergeCells count="12">
    <mergeCell ref="G6:G7"/>
    <mergeCell ref="H6:H7"/>
    <mergeCell ref="A2:H2"/>
    <mergeCell ref="I4:J4"/>
    <mergeCell ref="B5:B7"/>
    <mergeCell ref="C5:H5"/>
    <mergeCell ref="I5:I7"/>
    <mergeCell ref="J5:J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opLeftCell="A10" workbookViewId="0">
      <selection activeCell="B11" sqref="B11:J11"/>
    </sheetView>
  </sheetViews>
  <sheetFormatPr defaultRowHeight="15" x14ac:dyDescent="0.25"/>
  <cols>
    <col min="1" max="1" width="3.140625" style="274" customWidth="1"/>
    <col min="2" max="2" width="11.28515625" style="274" customWidth="1"/>
    <col min="3" max="3" width="6.140625" style="274" customWidth="1"/>
    <col min="4" max="4" width="6.85546875" style="274" customWidth="1"/>
    <col min="5" max="5" width="4.28515625" style="274" customWidth="1"/>
    <col min="6" max="6" width="11" style="274" customWidth="1"/>
    <col min="7" max="7" width="7.7109375" style="274" customWidth="1"/>
    <col min="8" max="8" width="5.85546875" style="274" customWidth="1"/>
    <col min="9" max="9" width="5.7109375" style="274" customWidth="1"/>
    <col min="10" max="10" width="19.85546875" style="274" customWidth="1"/>
    <col min="11" max="11" width="5.28515625" style="166" customWidth="1"/>
    <col min="12" max="12" width="9.140625" style="274"/>
  </cols>
  <sheetData>
    <row r="2" spans="1:13" ht="18.75" x14ac:dyDescent="0.3">
      <c r="A2" s="299" t="s">
        <v>346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4" spans="1:13" x14ac:dyDescent="0.25">
      <c r="K4" s="281" t="s">
        <v>347</v>
      </c>
    </row>
    <row r="5" spans="1:13" x14ac:dyDescent="0.25">
      <c r="K5" s="281"/>
    </row>
    <row r="6" spans="1:13" x14ac:dyDescent="0.25">
      <c r="B6" s="298" t="s">
        <v>674</v>
      </c>
      <c r="C6" s="298"/>
      <c r="D6" s="298"/>
      <c r="E6" s="298"/>
      <c r="F6" s="298"/>
      <c r="G6" s="298"/>
      <c r="H6" s="298"/>
      <c r="I6" s="298"/>
      <c r="J6" s="298"/>
      <c r="K6" s="282">
        <v>1</v>
      </c>
    </row>
    <row r="7" spans="1:13" ht="18" customHeight="1" x14ac:dyDescent="0.25">
      <c r="A7" s="276" t="s">
        <v>348</v>
      </c>
      <c r="B7" s="298" t="s">
        <v>675</v>
      </c>
      <c r="C7" s="298"/>
      <c r="D7" s="298"/>
      <c r="E7" s="298"/>
      <c r="F7" s="298"/>
      <c r="G7" s="298"/>
      <c r="H7" s="298"/>
      <c r="I7" s="298"/>
      <c r="J7" s="298"/>
      <c r="K7" s="282">
        <v>4</v>
      </c>
      <c r="L7" s="277"/>
      <c r="M7" s="122"/>
    </row>
    <row r="8" spans="1:13" s="37" customFormat="1" ht="30" customHeight="1" x14ac:dyDescent="0.25">
      <c r="A8" s="279" t="s">
        <v>349</v>
      </c>
      <c r="B8" s="300" t="s">
        <v>696</v>
      </c>
      <c r="C8" s="300"/>
      <c r="D8" s="300"/>
      <c r="E8" s="300"/>
      <c r="F8" s="300"/>
      <c r="G8" s="300"/>
      <c r="H8" s="300"/>
      <c r="I8" s="300"/>
      <c r="J8" s="300"/>
      <c r="K8" s="283">
        <v>5</v>
      </c>
      <c r="L8" s="278"/>
      <c r="M8" s="145"/>
    </row>
    <row r="9" spans="1:13" s="37" customFormat="1" ht="18" customHeight="1" x14ac:dyDescent="0.25">
      <c r="A9" s="279" t="s">
        <v>350</v>
      </c>
      <c r="B9" s="301" t="s">
        <v>660</v>
      </c>
      <c r="C9" s="301"/>
      <c r="D9" s="301"/>
      <c r="E9" s="301"/>
      <c r="F9" s="301"/>
      <c r="G9" s="301"/>
      <c r="H9" s="301"/>
      <c r="I9" s="301"/>
      <c r="J9" s="301"/>
      <c r="K9" s="283">
        <v>11</v>
      </c>
      <c r="L9" s="278"/>
      <c r="M9" s="145"/>
    </row>
    <row r="10" spans="1:13" s="37" customFormat="1" ht="17.25" customHeight="1" x14ac:dyDescent="0.25">
      <c r="A10" s="276" t="s">
        <v>351</v>
      </c>
      <c r="B10" s="298" t="s">
        <v>676</v>
      </c>
      <c r="C10" s="298"/>
      <c r="D10" s="298"/>
      <c r="E10" s="298"/>
      <c r="F10" s="298"/>
      <c r="G10" s="298"/>
      <c r="H10" s="298"/>
      <c r="I10" s="298"/>
      <c r="J10" s="298"/>
      <c r="K10" s="283">
        <v>12</v>
      </c>
      <c r="L10" s="278"/>
      <c r="M10" s="145"/>
    </row>
    <row r="11" spans="1:13" ht="28.5" customHeight="1" x14ac:dyDescent="0.25">
      <c r="A11" s="276" t="s">
        <v>352</v>
      </c>
      <c r="B11" s="302" t="s">
        <v>677</v>
      </c>
      <c r="C11" s="302"/>
      <c r="D11" s="302"/>
      <c r="E11" s="302"/>
      <c r="F11" s="302"/>
      <c r="G11" s="302"/>
      <c r="H11" s="302"/>
      <c r="I11" s="302"/>
      <c r="J11" s="302"/>
      <c r="K11" s="282">
        <v>18</v>
      </c>
      <c r="L11" s="277"/>
      <c r="M11" s="122"/>
    </row>
    <row r="12" spans="1:13" ht="17.25" customHeight="1" x14ac:dyDescent="0.25">
      <c r="A12" s="276" t="s">
        <v>353</v>
      </c>
      <c r="B12" s="298" t="s">
        <v>659</v>
      </c>
      <c r="C12" s="298"/>
      <c r="D12" s="298"/>
      <c r="E12" s="298"/>
      <c r="F12" s="298"/>
      <c r="G12" s="298"/>
      <c r="H12" s="298"/>
      <c r="I12" s="298"/>
      <c r="J12" s="298"/>
      <c r="K12" s="282">
        <v>20</v>
      </c>
      <c r="L12" s="277"/>
      <c r="M12" s="122"/>
    </row>
    <row r="13" spans="1:13" ht="18" customHeight="1" x14ac:dyDescent="0.25">
      <c r="A13" s="276" t="s">
        <v>354</v>
      </c>
      <c r="B13" s="298" t="s">
        <v>678</v>
      </c>
      <c r="C13" s="298"/>
      <c r="D13" s="298"/>
      <c r="E13" s="298"/>
      <c r="F13" s="298"/>
      <c r="G13" s="298"/>
      <c r="H13" s="298"/>
      <c r="I13" s="298"/>
      <c r="J13" s="298"/>
      <c r="K13" s="282">
        <v>21</v>
      </c>
      <c r="L13" s="277"/>
      <c r="M13" s="122"/>
    </row>
    <row r="14" spans="1:13" ht="18" customHeight="1" x14ac:dyDescent="0.25">
      <c r="A14" s="276" t="s">
        <v>355</v>
      </c>
      <c r="B14" s="298" t="s">
        <v>666</v>
      </c>
      <c r="C14" s="298"/>
      <c r="D14" s="298"/>
      <c r="E14" s="298"/>
      <c r="F14" s="298"/>
      <c r="G14" s="298"/>
      <c r="H14" s="298"/>
      <c r="I14" s="298"/>
      <c r="J14" s="298"/>
      <c r="K14" s="282">
        <v>23</v>
      </c>
      <c r="L14" s="277"/>
      <c r="M14" s="122"/>
    </row>
    <row r="15" spans="1:13" ht="18" customHeight="1" x14ac:dyDescent="0.25">
      <c r="A15" s="276" t="s">
        <v>356</v>
      </c>
      <c r="B15" s="298" t="s">
        <v>665</v>
      </c>
      <c r="C15" s="298"/>
      <c r="D15" s="298"/>
      <c r="E15" s="298"/>
      <c r="F15" s="298"/>
      <c r="G15" s="298"/>
      <c r="H15" s="298"/>
      <c r="I15" s="298"/>
      <c r="J15" s="298"/>
      <c r="K15" s="282">
        <v>32</v>
      </c>
      <c r="L15" s="277"/>
      <c r="M15" s="122"/>
    </row>
    <row r="16" spans="1:13" ht="18" customHeight="1" x14ac:dyDescent="0.25">
      <c r="A16" s="276" t="s">
        <v>357</v>
      </c>
      <c r="B16" s="298" t="s">
        <v>662</v>
      </c>
      <c r="C16" s="298"/>
      <c r="D16" s="298"/>
      <c r="E16" s="298"/>
      <c r="F16" s="298"/>
      <c r="G16" s="298"/>
      <c r="H16" s="298"/>
      <c r="I16" s="298"/>
      <c r="J16" s="298"/>
      <c r="K16" s="282">
        <v>33</v>
      </c>
      <c r="L16" s="277"/>
      <c r="M16" s="122"/>
    </row>
    <row r="17" spans="1:13" ht="30.75" customHeight="1" x14ac:dyDescent="0.25">
      <c r="A17" s="276" t="s">
        <v>358</v>
      </c>
      <c r="B17" s="302" t="s">
        <v>664</v>
      </c>
      <c r="C17" s="302"/>
      <c r="D17" s="302"/>
      <c r="E17" s="302"/>
      <c r="F17" s="302"/>
      <c r="G17" s="302"/>
      <c r="H17" s="302"/>
      <c r="I17" s="302"/>
      <c r="J17" s="302"/>
      <c r="K17" s="282">
        <v>34</v>
      </c>
      <c r="L17" s="277"/>
      <c r="M17" s="122"/>
    </row>
    <row r="18" spans="1:13" ht="17.25" customHeight="1" x14ac:dyDescent="0.25">
      <c r="A18" s="276" t="s">
        <v>359</v>
      </c>
      <c r="B18" s="304" t="s">
        <v>658</v>
      </c>
      <c r="C18" s="304"/>
      <c r="D18" s="304"/>
      <c r="E18" s="304"/>
      <c r="F18" s="304"/>
      <c r="G18" s="304"/>
      <c r="H18" s="304"/>
      <c r="I18" s="304"/>
      <c r="J18" s="304"/>
      <c r="K18" s="282">
        <v>37</v>
      </c>
      <c r="L18" s="277"/>
      <c r="M18" s="122"/>
    </row>
    <row r="19" spans="1:13" ht="17.25" customHeight="1" x14ac:dyDescent="0.25">
      <c r="A19" s="276" t="s">
        <v>360</v>
      </c>
      <c r="B19" s="305" t="s">
        <v>385</v>
      </c>
      <c r="C19" s="305"/>
      <c r="D19" s="305"/>
      <c r="E19" s="305"/>
      <c r="F19" s="305"/>
      <c r="G19" s="305"/>
      <c r="H19" s="305"/>
      <c r="I19" s="305"/>
      <c r="J19" s="305"/>
      <c r="K19" s="282">
        <v>38</v>
      </c>
      <c r="L19" s="277"/>
      <c r="M19" s="122"/>
    </row>
    <row r="20" spans="1:13" ht="18" customHeight="1" x14ac:dyDescent="0.25">
      <c r="A20" s="276" t="s">
        <v>361</v>
      </c>
      <c r="B20" s="298" t="s">
        <v>679</v>
      </c>
      <c r="C20" s="298"/>
      <c r="D20" s="298"/>
      <c r="E20" s="298"/>
      <c r="F20" s="298"/>
      <c r="G20" s="298"/>
      <c r="H20" s="298"/>
      <c r="I20" s="298"/>
      <c r="J20" s="298"/>
      <c r="K20" s="282">
        <v>39</v>
      </c>
      <c r="L20" s="277"/>
      <c r="M20" s="122"/>
    </row>
    <row r="21" spans="1:13" ht="19.5" customHeight="1" x14ac:dyDescent="0.25">
      <c r="A21" s="276" t="s">
        <v>362</v>
      </c>
      <c r="B21" s="303" t="s">
        <v>497</v>
      </c>
      <c r="C21" s="303"/>
      <c r="D21" s="303"/>
      <c r="E21" s="303"/>
      <c r="F21" s="303"/>
      <c r="G21" s="303"/>
      <c r="H21" s="303"/>
      <c r="I21" s="303"/>
      <c r="J21" s="303"/>
      <c r="K21" s="282">
        <v>48</v>
      </c>
      <c r="L21" s="277"/>
      <c r="M21" s="122"/>
    </row>
    <row r="22" spans="1:13" ht="29.25" customHeight="1" x14ac:dyDescent="0.25">
      <c r="A22" s="276" t="s">
        <v>363</v>
      </c>
      <c r="B22" s="302" t="s">
        <v>663</v>
      </c>
      <c r="C22" s="306"/>
      <c r="D22" s="306"/>
      <c r="E22" s="306"/>
      <c r="F22" s="306"/>
      <c r="G22" s="306"/>
      <c r="H22" s="306"/>
      <c r="I22" s="306"/>
      <c r="J22" s="306"/>
      <c r="K22" s="282">
        <v>54</v>
      </c>
      <c r="L22" s="277"/>
      <c r="M22" s="122"/>
    </row>
    <row r="23" spans="1:13" ht="18" customHeight="1" x14ac:dyDescent="0.25">
      <c r="A23" s="276" t="s">
        <v>364</v>
      </c>
      <c r="B23" s="298" t="s">
        <v>661</v>
      </c>
      <c r="C23" s="298"/>
      <c r="D23" s="298"/>
      <c r="E23" s="298"/>
      <c r="F23" s="298"/>
      <c r="G23" s="298"/>
      <c r="H23" s="298"/>
      <c r="I23" s="298"/>
      <c r="J23" s="298"/>
      <c r="K23" s="282">
        <v>55</v>
      </c>
      <c r="L23" s="277"/>
      <c r="M23" s="122"/>
    </row>
    <row r="24" spans="1:13" ht="17.25" customHeight="1" x14ac:dyDescent="0.25">
      <c r="A24" s="276" t="s">
        <v>365</v>
      </c>
      <c r="B24" s="303" t="s">
        <v>496</v>
      </c>
      <c r="C24" s="303"/>
      <c r="D24" s="303"/>
      <c r="E24" s="303"/>
      <c r="F24" s="303"/>
      <c r="G24" s="303"/>
      <c r="H24" s="303"/>
      <c r="I24" s="303"/>
      <c r="J24" s="303"/>
      <c r="K24" s="282">
        <v>56</v>
      </c>
      <c r="L24" s="277"/>
      <c r="M24" s="122"/>
    </row>
    <row r="25" spans="1:13" ht="15" customHeight="1" x14ac:dyDescent="0.25">
      <c r="A25" s="276" t="s">
        <v>366</v>
      </c>
      <c r="B25" s="304" t="s">
        <v>386</v>
      </c>
      <c r="C25" s="304"/>
      <c r="D25" s="304"/>
      <c r="E25" s="304"/>
      <c r="F25" s="304"/>
      <c r="G25" s="304"/>
      <c r="H25" s="304"/>
      <c r="I25" s="304"/>
      <c r="J25" s="304"/>
      <c r="K25" s="282">
        <v>57</v>
      </c>
      <c r="L25" s="277"/>
      <c r="M25" s="122"/>
    </row>
    <row r="26" spans="1:13" x14ac:dyDescent="0.25">
      <c r="A26" s="275"/>
      <c r="B26" s="275"/>
      <c r="C26" s="275"/>
      <c r="D26" s="275"/>
      <c r="E26" s="275"/>
      <c r="F26" s="275"/>
      <c r="G26" s="275"/>
      <c r="H26" s="275"/>
      <c r="I26" s="275"/>
      <c r="J26" s="275"/>
      <c r="K26" s="282"/>
      <c r="L26" s="277"/>
      <c r="M26" s="122"/>
    </row>
    <row r="27" spans="1:13" x14ac:dyDescent="0.25">
      <c r="A27" s="275"/>
      <c r="B27" s="275"/>
      <c r="C27" s="275"/>
      <c r="D27" s="275"/>
      <c r="E27" s="275"/>
      <c r="F27" s="275"/>
      <c r="G27" s="275"/>
      <c r="H27" s="275"/>
      <c r="I27" s="275"/>
      <c r="J27" s="275"/>
      <c r="K27" s="282"/>
      <c r="L27" s="277"/>
      <c r="M27" s="122"/>
    </row>
    <row r="28" spans="1:13" x14ac:dyDescent="0.25">
      <c r="A28" s="275"/>
      <c r="B28" s="275"/>
      <c r="C28" s="275"/>
      <c r="D28" s="275"/>
      <c r="E28" s="275"/>
      <c r="F28" s="275"/>
      <c r="G28" s="275"/>
      <c r="H28" s="275"/>
      <c r="I28" s="275"/>
      <c r="J28" s="275"/>
      <c r="K28" s="282"/>
      <c r="L28" s="277"/>
      <c r="M28" s="122"/>
    </row>
    <row r="29" spans="1:13" x14ac:dyDescent="0.25">
      <c r="A29" s="275"/>
      <c r="B29" s="275"/>
      <c r="C29" s="275"/>
      <c r="D29" s="275"/>
      <c r="E29" s="275"/>
      <c r="F29" s="275"/>
      <c r="G29" s="275"/>
      <c r="H29" s="275"/>
      <c r="I29" s="275"/>
      <c r="J29" s="275"/>
      <c r="K29" s="282"/>
      <c r="L29" s="277"/>
      <c r="M29" s="122"/>
    </row>
    <row r="30" spans="1:13" x14ac:dyDescent="0.25">
      <c r="A30" s="275"/>
      <c r="B30" s="275"/>
      <c r="C30" s="275"/>
      <c r="D30" s="275"/>
      <c r="E30" s="275"/>
      <c r="F30" s="275"/>
      <c r="G30" s="275"/>
      <c r="H30" s="275"/>
      <c r="I30" s="275"/>
      <c r="J30" s="275"/>
      <c r="K30" s="282"/>
      <c r="L30" s="277"/>
      <c r="M30" s="122"/>
    </row>
    <row r="31" spans="1:13" x14ac:dyDescent="0.25">
      <c r="A31" s="275"/>
      <c r="B31" s="275"/>
      <c r="C31" s="275"/>
      <c r="D31" s="275"/>
      <c r="E31" s="275"/>
      <c r="F31" s="275"/>
      <c r="G31" s="275"/>
      <c r="H31" s="275"/>
      <c r="I31" s="275"/>
      <c r="J31" s="275"/>
      <c r="K31" s="282"/>
      <c r="L31" s="277"/>
      <c r="M31" s="122"/>
    </row>
    <row r="32" spans="1:13" x14ac:dyDescent="0.25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82"/>
      <c r="L32" s="277"/>
      <c r="M32" s="122"/>
    </row>
    <row r="33" spans="1:13" x14ac:dyDescent="0.25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82"/>
      <c r="L33" s="277"/>
      <c r="M33" s="122"/>
    </row>
    <row r="34" spans="1:13" x14ac:dyDescent="0.25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82"/>
      <c r="L34" s="277"/>
      <c r="M34" s="122"/>
    </row>
    <row r="35" spans="1:13" x14ac:dyDescent="0.25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82"/>
      <c r="L35" s="277"/>
      <c r="M35" s="122"/>
    </row>
    <row r="36" spans="1:13" x14ac:dyDescent="0.25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82"/>
      <c r="L36" s="277"/>
      <c r="M36" s="122"/>
    </row>
    <row r="37" spans="1:13" x14ac:dyDescent="0.25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82"/>
      <c r="L37" s="277"/>
      <c r="M37" s="122"/>
    </row>
    <row r="38" spans="1:13" x14ac:dyDescent="0.25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82"/>
      <c r="L38" s="277"/>
      <c r="M38" s="122"/>
    </row>
    <row r="39" spans="1:13" x14ac:dyDescent="0.25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82"/>
      <c r="L39" s="277"/>
      <c r="M39" s="122"/>
    </row>
    <row r="40" spans="1:13" x14ac:dyDescent="0.25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82"/>
      <c r="L40" s="277"/>
      <c r="M40" s="122"/>
    </row>
    <row r="41" spans="1:13" x14ac:dyDescent="0.25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82"/>
      <c r="L41" s="277"/>
      <c r="M41" s="122"/>
    </row>
    <row r="42" spans="1:13" x14ac:dyDescent="0.25">
      <c r="A42" s="275"/>
      <c r="B42" s="275"/>
      <c r="C42" s="275"/>
      <c r="D42" s="275"/>
      <c r="E42" s="275"/>
      <c r="F42" s="275"/>
      <c r="G42" s="275"/>
      <c r="H42" s="275"/>
      <c r="I42" s="275"/>
      <c r="J42" s="275"/>
      <c r="K42" s="282"/>
      <c r="L42" s="277"/>
      <c r="M42" s="122"/>
    </row>
    <row r="43" spans="1:13" x14ac:dyDescent="0.25">
      <c r="A43" s="275"/>
      <c r="B43" s="275"/>
      <c r="C43" s="275"/>
      <c r="D43" s="275"/>
      <c r="E43" s="275"/>
      <c r="F43" s="275"/>
      <c r="G43" s="275"/>
      <c r="H43" s="275"/>
      <c r="I43" s="275"/>
      <c r="J43" s="275"/>
      <c r="K43" s="282"/>
      <c r="L43" s="277"/>
      <c r="M43" s="122"/>
    </row>
    <row r="44" spans="1:13" x14ac:dyDescent="0.25">
      <c r="A44" s="275"/>
      <c r="B44" s="275"/>
      <c r="C44" s="275"/>
      <c r="D44" s="275"/>
      <c r="E44" s="275"/>
      <c r="F44" s="275"/>
      <c r="G44" s="275"/>
      <c r="H44" s="275"/>
      <c r="I44" s="275"/>
      <c r="J44" s="275"/>
      <c r="K44" s="282"/>
      <c r="L44" s="277"/>
      <c r="M44" s="122"/>
    </row>
    <row r="45" spans="1:13" x14ac:dyDescent="0.25">
      <c r="A45" s="275"/>
      <c r="B45" s="275"/>
      <c r="C45" s="275"/>
      <c r="D45" s="275"/>
      <c r="E45" s="275"/>
      <c r="F45" s="275"/>
      <c r="G45" s="275"/>
      <c r="H45" s="275"/>
      <c r="I45" s="275"/>
      <c r="J45" s="275"/>
      <c r="K45" s="282"/>
      <c r="L45" s="277"/>
      <c r="M45" s="122"/>
    </row>
    <row r="46" spans="1:13" ht="15.75" x14ac:dyDescent="0.25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178"/>
      <c r="L46" s="277"/>
      <c r="M46" s="122"/>
    </row>
    <row r="47" spans="1:13" ht="15.75" x14ac:dyDescent="0.25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178"/>
      <c r="L47" s="277"/>
      <c r="M47" s="122"/>
    </row>
    <row r="48" spans="1:13" ht="15.75" x14ac:dyDescent="0.2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178"/>
      <c r="L48" s="277"/>
      <c r="M48" s="122"/>
    </row>
    <row r="49" spans="1:13" x14ac:dyDescent="0.25">
      <c r="A49" s="277"/>
      <c r="B49" s="277"/>
      <c r="C49" s="277"/>
      <c r="D49" s="277"/>
      <c r="E49" s="277"/>
      <c r="F49" s="277"/>
      <c r="G49" s="277"/>
      <c r="H49" s="277"/>
      <c r="I49" s="277"/>
      <c r="J49" s="277"/>
      <c r="K49" s="284"/>
      <c r="L49" s="277"/>
      <c r="M49" s="122"/>
    </row>
    <row r="50" spans="1:13" x14ac:dyDescent="0.25">
      <c r="A50" s="277"/>
      <c r="B50" s="277"/>
      <c r="C50" s="277"/>
      <c r="D50" s="277"/>
      <c r="E50" s="277"/>
      <c r="F50" s="277"/>
      <c r="G50" s="277"/>
      <c r="H50" s="277"/>
      <c r="I50" s="277"/>
      <c r="J50" s="277"/>
      <c r="K50" s="284"/>
      <c r="L50" s="277"/>
      <c r="M50" s="122"/>
    </row>
    <row r="51" spans="1:13" x14ac:dyDescent="0.25">
      <c r="A51" s="277"/>
      <c r="B51" s="277"/>
      <c r="C51" s="277"/>
      <c r="D51" s="277"/>
      <c r="E51" s="277"/>
      <c r="F51" s="277"/>
      <c r="G51" s="277"/>
      <c r="H51" s="277"/>
      <c r="I51" s="277"/>
      <c r="J51" s="277"/>
      <c r="K51" s="284"/>
      <c r="L51" s="277"/>
      <c r="M51" s="122"/>
    </row>
    <row r="52" spans="1:13" x14ac:dyDescent="0.25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84"/>
      <c r="L52" s="277"/>
      <c r="M52" s="122"/>
    </row>
    <row r="53" spans="1:13" x14ac:dyDescent="0.25">
      <c r="A53" s="277"/>
      <c r="B53" s="277"/>
      <c r="C53" s="277"/>
      <c r="D53" s="277"/>
      <c r="E53" s="277"/>
      <c r="F53" s="277"/>
      <c r="G53" s="277"/>
      <c r="H53" s="277"/>
      <c r="I53" s="277"/>
      <c r="J53" s="277"/>
      <c r="K53" s="284"/>
      <c r="L53" s="277"/>
      <c r="M53" s="122"/>
    </row>
    <row r="54" spans="1:13" x14ac:dyDescent="0.25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84"/>
      <c r="L54" s="277"/>
      <c r="M54" s="122"/>
    </row>
    <row r="55" spans="1:13" x14ac:dyDescent="0.25">
      <c r="A55" s="277"/>
      <c r="B55" s="277"/>
      <c r="C55" s="277"/>
      <c r="D55" s="277"/>
      <c r="E55" s="277"/>
      <c r="F55" s="277"/>
      <c r="G55" s="277"/>
      <c r="H55" s="277"/>
      <c r="I55" s="277"/>
      <c r="J55" s="277"/>
      <c r="K55" s="284"/>
      <c r="L55" s="277"/>
      <c r="M55" s="122"/>
    </row>
    <row r="56" spans="1:13" x14ac:dyDescent="0.25">
      <c r="A56" s="277"/>
      <c r="B56" s="277"/>
      <c r="C56" s="277"/>
      <c r="D56" s="277"/>
      <c r="E56" s="277"/>
      <c r="F56" s="277"/>
      <c r="G56" s="277"/>
      <c r="H56" s="277"/>
      <c r="I56" s="277"/>
      <c r="J56" s="277"/>
      <c r="K56" s="284"/>
      <c r="L56" s="277"/>
      <c r="M56" s="122"/>
    </row>
    <row r="57" spans="1:13" x14ac:dyDescent="0.25">
      <c r="A57" s="277"/>
      <c r="B57" s="277"/>
      <c r="C57" s="277"/>
      <c r="D57" s="277"/>
      <c r="E57" s="277"/>
      <c r="F57" s="277"/>
      <c r="G57" s="277"/>
      <c r="H57" s="277"/>
      <c r="I57" s="277"/>
      <c r="J57" s="277"/>
      <c r="K57" s="284"/>
      <c r="L57" s="277"/>
      <c r="M57" s="122"/>
    </row>
    <row r="58" spans="1:13" x14ac:dyDescent="0.25">
      <c r="A58" s="277"/>
      <c r="B58" s="277"/>
      <c r="C58" s="277"/>
      <c r="D58" s="277"/>
      <c r="E58" s="277"/>
      <c r="F58" s="277"/>
      <c r="G58" s="277"/>
      <c r="H58" s="277"/>
      <c r="I58" s="277"/>
      <c r="J58" s="277"/>
      <c r="K58" s="284"/>
      <c r="L58" s="277"/>
      <c r="M58" s="122"/>
    </row>
    <row r="59" spans="1:13" x14ac:dyDescent="0.25">
      <c r="A59" s="277"/>
      <c r="B59" s="277"/>
      <c r="C59" s="277"/>
      <c r="D59" s="277"/>
      <c r="E59" s="277"/>
      <c r="F59" s="277"/>
      <c r="G59" s="277"/>
      <c r="H59" s="277"/>
      <c r="I59" s="277"/>
      <c r="J59" s="277"/>
      <c r="K59" s="284"/>
      <c r="L59" s="277"/>
      <c r="M59" s="122"/>
    </row>
    <row r="60" spans="1:13" x14ac:dyDescent="0.25">
      <c r="A60" s="277"/>
      <c r="B60" s="277"/>
      <c r="C60" s="277"/>
      <c r="D60" s="277"/>
      <c r="E60" s="277"/>
      <c r="F60" s="277"/>
      <c r="G60" s="277"/>
      <c r="H60" s="277"/>
      <c r="I60" s="277"/>
      <c r="J60" s="277"/>
      <c r="K60" s="284"/>
      <c r="L60" s="277"/>
      <c r="M60" s="122"/>
    </row>
    <row r="61" spans="1:13" x14ac:dyDescent="0.25">
      <c r="A61" s="277"/>
      <c r="B61" s="277"/>
      <c r="C61" s="277"/>
      <c r="D61" s="277"/>
      <c r="E61" s="277"/>
      <c r="F61" s="277"/>
      <c r="G61" s="277"/>
      <c r="H61" s="277"/>
      <c r="I61" s="277"/>
      <c r="J61" s="277"/>
      <c r="K61" s="284"/>
      <c r="L61" s="277"/>
      <c r="M61" s="122"/>
    </row>
    <row r="62" spans="1:13" x14ac:dyDescent="0.25">
      <c r="A62" s="277"/>
      <c r="B62" s="277"/>
      <c r="C62" s="277"/>
      <c r="D62" s="277"/>
      <c r="E62" s="277"/>
      <c r="F62" s="277"/>
      <c r="G62" s="277"/>
      <c r="H62" s="277"/>
      <c r="I62" s="277"/>
      <c r="J62" s="277"/>
      <c r="K62" s="284"/>
      <c r="L62" s="277"/>
      <c r="M62" s="122"/>
    </row>
    <row r="63" spans="1:13" x14ac:dyDescent="0.25">
      <c r="A63" s="277"/>
      <c r="B63" s="277"/>
      <c r="C63" s="277"/>
      <c r="D63" s="277"/>
      <c r="E63" s="277"/>
      <c r="F63" s="277"/>
      <c r="G63" s="277"/>
      <c r="H63" s="277"/>
      <c r="I63" s="277"/>
      <c r="J63" s="277"/>
      <c r="K63" s="284"/>
      <c r="L63" s="277"/>
      <c r="M63" s="122"/>
    </row>
    <row r="64" spans="1:13" x14ac:dyDescent="0.25">
      <c r="A64" s="277"/>
      <c r="B64" s="277"/>
      <c r="C64" s="277"/>
      <c r="D64" s="277"/>
      <c r="E64" s="277"/>
      <c r="F64" s="277"/>
      <c r="G64" s="277"/>
      <c r="H64" s="277"/>
      <c r="I64" s="277"/>
      <c r="J64" s="277"/>
      <c r="K64" s="284"/>
      <c r="L64" s="277"/>
      <c r="M64" s="122"/>
    </row>
    <row r="65" spans="1:13" x14ac:dyDescent="0.25">
      <c r="A65" s="277"/>
      <c r="B65" s="277"/>
      <c r="C65" s="277"/>
      <c r="D65" s="277"/>
      <c r="E65" s="277"/>
      <c r="F65" s="277"/>
      <c r="G65" s="277"/>
      <c r="H65" s="277"/>
      <c r="I65" s="277"/>
      <c r="J65" s="277"/>
      <c r="K65" s="284"/>
      <c r="L65" s="277"/>
      <c r="M65" s="122"/>
    </row>
    <row r="66" spans="1:13" x14ac:dyDescent="0.25">
      <c r="A66" s="277"/>
      <c r="B66" s="277"/>
      <c r="C66" s="277"/>
      <c r="D66" s="277"/>
      <c r="E66" s="277"/>
      <c r="F66" s="277"/>
      <c r="G66" s="277"/>
      <c r="H66" s="277"/>
      <c r="I66" s="277"/>
      <c r="J66" s="277"/>
      <c r="K66" s="284"/>
      <c r="L66" s="277"/>
      <c r="M66" s="122"/>
    </row>
    <row r="67" spans="1:13" x14ac:dyDescent="0.25">
      <c r="A67" s="277"/>
      <c r="B67" s="277"/>
      <c r="C67" s="277"/>
      <c r="D67" s="277"/>
      <c r="E67" s="277"/>
      <c r="F67" s="277"/>
      <c r="G67" s="277"/>
      <c r="H67" s="277"/>
      <c r="I67" s="277"/>
      <c r="J67" s="277"/>
      <c r="K67" s="284"/>
      <c r="L67" s="277"/>
      <c r="M67" s="122"/>
    </row>
    <row r="68" spans="1:13" x14ac:dyDescent="0.25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84"/>
      <c r="L68" s="277"/>
      <c r="M68" s="122"/>
    </row>
    <row r="69" spans="1:13" x14ac:dyDescent="0.25">
      <c r="A69" s="277"/>
      <c r="B69" s="277"/>
      <c r="C69" s="277"/>
      <c r="D69" s="277"/>
      <c r="E69" s="277"/>
      <c r="F69" s="277"/>
      <c r="G69" s="277"/>
      <c r="H69" s="277"/>
      <c r="I69" s="277"/>
      <c r="J69" s="277"/>
      <c r="K69" s="284"/>
      <c r="L69" s="277"/>
      <c r="M69" s="122"/>
    </row>
    <row r="70" spans="1:13" x14ac:dyDescent="0.25">
      <c r="A70" s="277"/>
      <c r="B70" s="277"/>
      <c r="C70" s="277"/>
      <c r="D70" s="277"/>
      <c r="E70" s="277"/>
      <c r="F70" s="277"/>
      <c r="G70" s="277"/>
      <c r="H70" s="277"/>
      <c r="I70" s="277"/>
      <c r="J70" s="277"/>
      <c r="K70" s="284"/>
      <c r="L70" s="277"/>
      <c r="M70" s="122"/>
    </row>
  </sheetData>
  <mergeCells count="21">
    <mergeCell ref="B23:J23"/>
    <mergeCell ref="B24:J24"/>
    <mergeCell ref="B25:J25"/>
    <mergeCell ref="B17:J17"/>
    <mergeCell ref="B18:J18"/>
    <mergeCell ref="B19:J19"/>
    <mergeCell ref="B20:J20"/>
    <mergeCell ref="B21:J21"/>
    <mergeCell ref="B22:J22"/>
    <mergeCell ref="B16:J16"/>
    <mergeCell ref="A2:K2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F23" sqref="F23"/>
    </sheetView>
  </sheetViews>
  <sheetFormatPr defaultRowHeight="15" x14ac:dyDescent="0.25"/>
  <cols>
    <col min="1" max="1" width="25.85546875" customWidth="1"/>
    <col min="2" max="2" width="12.140625" customWidth="1"/>
    <col min="3" max="3" width="9.28515625" customWidth="1"/>
    <col min="6" max="6" width="10.85546875" customWidth="1"/>
    <col min="7" max="7" width="10.7109375" customWidth="1"/>
  </cols>
  <sheetData>
    <row r="2" spans="1:7" ht="36.75" customHeight="1" x14ac:dyDescent="0.25">
      <c r="A2" s="308" t="s">
        <v>495</v>
      </c>
      <c r="B2" s="308"/>
      <c r="C2" s="308"/>
      <c r="D2" s="308"/>
      <c r="E2" s="308"/>
      <c r="F2" s="308"/>
      <c r="G2" s="14"/>
    </row>
    <row r="3" spans="1:7" ht="18.75" x14ac:dyDescent="0.25">
      <c r="A3" s="270"/>
      <c r="B3" s="270"/>
      <c r="C3" s="270"/>
      <c r="D3" s="270"/>
      <c r="E3" s="270"/>
      <c r="F3" s="270"/>
      <c r="G3" s="14"/>
    </row>
    <row r="4" spans="1:7" ht="39" customHeight="1" x14ac:dyDescent="0.25">
      <c r="A4" s="309"/>
      <c r="B4" s="311" t="s">
        <v>33</v>
      </c>
      <c r="C4" s="312"/>
      <c r="D4" s="313" t="s">
        <v>39</v>
      </c>
      <c r="E4" s="314"/>
      <c r="F4" s="313" t="s">
        <v>36</v>
      </c>
      <c r="G4" s="315"/>
    </row>
    <row r="5" spans="1:7" x14ac:dyDescent="0.25">
      <c r="A5" s="310"/>
      <c r="B5" s="272">
        <v>2015</v>
      </c>
      <c r="C5" s="71">
        <v>2016</v>
      </c>
      <c r="D5" s="71">
        <v>2015</v>
      </c>
      <c r="E5" s="71">
        <v>2016</v>
      </c>
      <c r="F5" s="74">
        <v>2015</v>
      </c>
      <c r="G5" s="271">
        <v>2016</v>
      </c>
    </row>
    <row r="6" spans="1:7" ht="15.75" x14ac:dyDescent="0.25">
      <c r="A6" s="11"/>
      <c r="B6" s="178"/>
      <c r="C6" s="178"/>
      <c r="D6" s="178"/>
      <c r="E6" s="178"/>
      <c r="F6" s="178"/>
      <c r="G6" s="178"/>
    </row>
    <row r="7" spans="1:7" ht="15.75" x14ac:dyDescent="0.25">
      <c r="A7" s="191" t="s">
        <v>393</v>
      </c>
      <c r="B7" s="178">
        <v>411781</v>
      </c>
      <c r="C7" s="148">
        <v>397037</v>
      </c>
      <c r="D7" s="178">
        <v>266082</v>
      </c>
      <c r="E7" s="148">
        <v>258688</v>
      </c>
      <c r="F7" s="178">
        <v>145699</v>
      </c>
      <c r="G7" s="148">
        <v>138349</v>
      </c>
    </row>
    <row r="8" spans="1:7" ht="15.75" x14ac:dyDescent="0.25">
      <c r="A8" s="11"/>
      <c r="B8" s="178"/>
      <c r="C8" s="178"/>
      <c r="D8" s="178"/>
      <c r="E8" s="178"/>
      <c r="F8" s="178"/>
      <c r="G8" s="178"/>
    </row>
    <row r="9" spans="1:7" ht="15.75" x14ac:dyDescent="0.25">
      <c r="A9" s="11" t="s">
        <v>394</v>
      </c>
      <c r="B9" s="178"/>
      <c r="C9" s="178"/>
      <c r="D9" s="178"/>
      <c r="E9" s="178"/>
      <c r="F9" s="178"/>
      <c r="G9" s="178"/>
    </row>
    <row r="10" spans="1:7" ht="17.25" customHeight="1" x14ac:dyDescent="0.25">
      <c r="A10" s="273" t="s">
        <v>395</v>
      </c>
      <c r="B10" s="178">
        <v>2437</v>
      </c>
      <c r="C10" s="148">
        <v>2244</v>
      </c>
      <c r="D10" s="178">
        <v>1575</v>
      </c>
      <c r="E10" s="148">
        <v>1387</v>
      </c>
      <c r="F10" s="178">
        <v>862</v>
      </c>
      <c r="G10" s="148">
        <v>857</v>
      </c>
    </row>
    <row r="11" spans="1:7" ht="15.75" x14ac:dyDescent="0.25">
      <c r="A11" s="11"/>
      <c r="B11" s="178"/>
      <c r="C11" s="178"/>
      <c r="D11" s="178"/>
      <c r="E11" s="178"/>
      <c r="F11" s="178"/>
      <c r="G11" s="178"/>
    </row>
    <row r="12" spans="1:7" ht="15.75" x14ac:dyDescent="0.25">
      <c r="A12" s="11" t="s">
        <v>38</v>
      </c>
      <c r="B12" s="178">
        <v>594796</v>
      </c>
      <c r="C12" s="148">
        <v>583631</v>
      </c>
      <c r="D12" s="178">
        <v>358749</v>
      </c>
      <c r="E12" s="148">
        <v>354634</v>
      </c>
      <c r="F12" s="178">
        <v>236047</v>
      </c>
      <c r="G12" s="148">
        <v>228997</v>
      </c>
    </row>
    <row r="13" spans="1:7" ht="15.75" x14ac:dyDescent="0.25">
      <c r="A13" s="214" t="s">
        <v>489</v>
      </c>
      <c r="B13" s="178"/>
      <c r="C13" s="148"/>
      <c r="D13" s="178"/>
      <c r="E13" s="148"/>
      <c r="F13" s="178"/>
      <c r="G13" s="148"/>
    </row>
    <row r="14" spans="1:7" ht="15.75" x14ac:dyDescent="0.25">
      <c r="A14" s="11" t="s">
        <v>488</v>
      </c>
      <c r="B14" s="178">
        <v>3318</v>
      </c>
      <c r="C14" s="148">
        <v>2955</v>
      </c>
      <c r="D14" s="178">
        <v>2035</v>
      </c>
      <c r="E14" s="148">
        <v>1788</v>
      </c>
      <c r="F14" s="178">
        <v>1283</v>
      </c>
      <c r="G14" s="148">
        <v>1167</v>
      </c>
    </row>
    <row r="15" spans="1:7" ht="15.75" x14ac:dyDescent="0.25">
      <c r="A15" s="11"/>
      <c r="B15" s="178"/>
      <c r="C15" s="178"/>
      <c r="D15" s="178"/>
      <c r="E15" s="178"/>
      <c r="F15" s="178"/>
      <c r="G15" s="178"/>
    </row>
    <row r="16" spans="1:7" ht="15.75" x14ac:dyDescent="0.25">
      <c r="A16" s="11" t="s">
        <v>40</v>
      </c>
      <c r="B16" s="178">
        <v>299038</v>
      </c>
      <c r="C16" s="148">
        <v>229453</v>
      </c>
      <c r="D16" s="148">
        <v>222747</v>
      </c>
      <c r="E16" s="148">
        <v>172663</v>
      </c>
      <c r="F16" s="148">
        <v>76291</v>
      </c>
      <c r="G16" s="148">
        <v>56790</v>
      </c>
    </row>
    <row r="17" spans="1:7" ht="15.75" x14ac:dyDescent="0.25">
      <c r="A17" s="11"/>
      <c r="B17" s="178"/>
      <c r="C17" s="148"/>
      <c r="D17" s="148"/>
      <c r="E17" s="148"/>
      <c r="F17" s="148"/>
      <c r="G17" s="148"/>
    </row>
    <row r="18" spans="1:7" ht="18.75" x14ac:dyDescent="0.25">
      <c r="A18" s="11" t="s">
        <v>396</v>
      </c>
      <c r="B18" s="178">
        <v>129373</v>
      </c>
      <c r="C18" s="178">
        <v>129997</v>
      </c>
      <c r="D18" s="152" t="s">
        <v>397</v>
      </c>
      <c r="E18" s="152" t="s">
        <v>397</v>
      </c>
      <c r="F18" s="152" t="s">
        <v>397</v>
      </c>
      <c r="G18" s="152" t="s">
        <v>397</v>
      </c>
    </row>
    <row r="19" spans="1:7" ht="15.75" x14ac:dyDescent="0.25">
      <c r="A19" s="11" t="s">
        <v>398</v>
      </c>
    </row>
    <row r="20" spans="1:7" x14ac:dyDescent="0.25">
      <c r="A20" s="307" t="s">
        <v>695</v>
      </c>
      <c r="B20" s="307"/>
      <c r="C20" s="307"/>
      <c r="D20" s="307"/>
      <c r="E20" s="307"/>
      <c r="F20" s="307"/>
      <c r="G20" s="307"/>
    </row>
    <row r="21" spans="1:7" x14ac:dyDescent="0.25">
      <c r="A21" s="307" t="s">
        <v>680</v>
      </c>
      <c r="B21" s="307"/>
      <c r="C21" s="307"/>
      <c r="D21" s="307"/>
      <c r="E21" s="307"/>
      <c r="F21" s="307"/>
      <c r="G21" s="307"/>
    </row>
    <row r="22" spans="1:7" x14ac:dyDescent="0.25">
      <c r="A22" s="307" t="s">
        <v>681</v>
      </c>
      <c r="B22" s="307"/>
      <c r="C22" s="307"/>
      <c r="D22" s="307"/>
      <c r="E22" s="307"/>
      <c r="F22" s="307"/>
      <c r="G22" s="307"/>
    </row>
  </sheetData>
  <mergeCells count="8">
    <mergeCell ref="A21:G21"/>
    <mergeCell ref="A22:G22"/>
    <mergeCell ref="A2:F2"/>
    <mergeCell ref="A4:A5"/>
    <mergeCell ref="B4:C4"/>
    <mergeCell ref="D4:E4"/>
    <mergeCell ref="F4:G4"/>
    <mergeCell ref="A20:G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3"/>
  <sheetViews>
    <sheetView workbookViewId="0">
      <selection activeCell="A2" sqref="A2:G2"/>
    </sheetView>
  </sheetViews>
  <sheetFormatPr defaultRowHeight="15" x14ac:dyDescent="0.25"/>
  <cols>
    <col min="1" max="1" width="18.85546875" customWidth="1"/>
    <col min="2" max="2" width="12" customWidth="1"/>
    <col min="3" max="3" width="10.7109375" customWidth="1"/>
    <col min="4" max="4" width="9.5703125" customWidth="1"/>
    <col min="5" max="5" width="8.5703125" customWidth="1"/>
    <col min="6" max="6" width="11.42578125" customWidth="1"/>
    <col min="7" max="7" width="10.5703125" style="196" customWidth="1"/>
  </cols>
  <sheetData>
    <row r="2" spans="1:8" ht="37.5" customHeight="1" x14ac:dyDescent="0.3">
      <c r="A2" s="320" t="s">
        <v>694</v>
      </c>
      <c r="B2" s="320"/>
      <c r="C2" s="320"/>
      <c r="D2" s="320"/>
      <c r="E2" s="320"/>
      <c r="F2" s="320"/>
      <c r="G2" s="320"/>
    </row>
    <row r="3" spans="1:8" x14ac:dyDescent="0.25">
      <c r="G3" s="224" t="s">
        <v>37</v>
      </c>
    </row>
    <row r="4" spans="1:8" ht="33.75" customHeight="1" x14ac:dyDescent="0.25">
      <c r="A4" s="317"/>
      <c r="B4" s="319" t="s">
        <v>0</v>
      </c>
      <c r="C4" s="312"/>
      <c r="D4" s="319" t="s">
        <v>1</v>
      </c>
      <c r="E4" s="312"/>
      <c r="F4" s="319" t="s">
        <v>34</v>
      </c>
      <c r="G4" s="311"/>
    </row>
    <row r="5" spans="1:8" ht="32.25" customHeight="1" x14ac:dyDescent="0.25">
      <c r="A5" s="318"/>
      <c r="B5" s="71">
        <v>2015</v>
      </c>
      <c r="C5" s="71">
        <v>2016</v>
      </c>
      <c r="D5" s="71">
        <v>2015</v>
      </c>
      <c r="E5" s="71">
        <v>2016</v>
      </c>
      <c r="F5" s="71">
        <v>2015</v>
      </c>
      <c r="G5" s="223">
        <v>2016</v>
      </c>
    </row>
    <row r="6" spans="1:8" ht="15" customHeight="1" x14ac:dyDescent="0.25">
      <c r="A6" s="1"/>
      <c r="B6" s="6"/>
      <c r="C6" s="6"/>
      <c r="D6" s="6"/>
      <c r="E6" s="6"/>
      <c r="F6" s="6"/>
      <c r="G6" s="172"/>
    </row>
    <row r="7" spans="1:8" ht="15.75" x14ac:dyDescent="0.25">
      <c r="B7" s="316" t="s">
        <v>33</v>
      </c>
      <c r="C7" s="316"/>
      <c r="D7" s="316"/>
      <c r="E7" s="316"/>
      <c r="F7" s="316"/>
      <c r="G7" s="316"/>
    </row>
    <row r="9" spans="1:8" ht="15.75" x14ac:dyDescent="0.25">
      <c r="A9" s="2" t="s">
        <v>2</v>
      </c>
      <c r="B9" s="193">
        <v>411781</v>
      </c>
      <c r="C9" s="104">
        <v>397037</v>
      </c>
      <c r="D9" s="193">
        <v>594796</v>
      </c>
      <c r="E9" s="104">
        <v>583631</v>
      </c>
      <c r="F9" s="188" t="s">
        <v>399</v>
      </c>
      <c r="G9" s="104" t="s">
        <v>622</v>
      </c>
    </row>
    <row r="10" spans="1:8" ht="12.75" customHeight="1" x14ac:dyDescent="0.25">
      <c r="A10" s="2"/>
      <c r="C10" s="180"/>
      <c r="E10" s="180"/>
      <c r="G10" s="230"/>
    </row>
    <row r="11" spans="1:8" ht="15.75" x14ac:dyDescent="0.25">
      <c r="A11" s="3" t="s">
        <v>3</v>
      </c>
      <c r="C11" s="180"/>
      <c r="E11" s="180"/>
      <c r="G11" s="230"/>
    </row>
    <row r="12" spans="1:8" ht="18.75" customHeight="1" x14ac:dyDescent="0.25">
      <c r="A12" s="3" t="s">
        <v>4</v>
      </c>
      <c r="B12" s="194" t="s">
        <v>397</v>
      </c>
      <c r="C12" s="152" t="s">
        <v>397</v>
      </c>
      <c r="D12" s="194" t="s">
        <v>397</v>
      </c>
      <c r="E12" s="152" t="s">
        <v>397</v>
      </c>
      <c r="F12" s="194" t="s">
        <v>397</v>
      </c>
      <c r="G12" s="152" t="s">
        <v>397</v>
      </c>
    </row>
    <row r="13" spans="1:8" ht="13.5" customHeight="1" x14ac:dyDescent="0.25">
      <c r="A13" s="3"/>
      <c r="C13" s="180"/>
      <c r="E13" s="180"/>
      <c r="G13" s="230"/>
    </row>
    <row r="14" spans="1:8" ht="15.75" x14ac:dyDescent="0.25">
      <c r="A14" s="4" t="s">
        <v>5</v>
      </c>
      <c r="C14" s="180"/>
      <c r="E14" s="180"/>
      <c r="G14" s="230"/>
    </row>
    <row r="15" spans="1:8" ht="11.25" customHeight="1" x14ac:dyDescent="0.25">
      <c r="A15" s="4"/>
      <c r="C15" s="180"/>
      <c r="E15" s="180"/>
      <c r="G15" s="230"/>
      <c r="H15" s="11"/>
    </row>
    <row r="16" spans="1:8" ht="15.75" x14ac:dyDescent="0.25">
      <c r="A16" s="3" t="s">
        <v>6</v>
      </c>
      <c r="B16" s="105">
        <v>16427</v>
      </c>
      <c r="C16" s="105">
        <v>15316</v>
      </c>
      <c r="D16" s="105">
        <v>25523</v>
      </c>
      <c r="E16" s="105">
        <v>24617</v>
      </c>
      <c r="F16" s="187" t="s">
        <v>400</v>
      </c>
      <c r="G16" s="105" t="s">
        <v>498</v>
      </c>
    </row>
    <row r="17" spans="1:7" ht="15.75" x14ac:dyDescent="0.25">
      <c r="A17" s="3" t="s">
        <v>7</v>
      </c>
      <c r="B17" s="105">
        <v>13378</v>
      </c>
      <c r="C17" s="105">
        <v>13033</v>
      </c>
      <c r="D17" s="105">
        <v>13747</v>
      </c>
      <c r="E17" s="105">
        <v>13492</v>
      </c>
      <c r="F17" s="187" t="s">
        <v>401</v>
      </c>
      <c r="G17" s="105" t="s">
        <v>402</v>
      </c>
    </row>
    <row r="18" spans="1:7" ht="15.75" x14ac:dyDescent="0.25">
      <c r="A18" s="3" t="s">
        <v>8</v>
      </c>
      <c r="B18" s="105">
        <v>33425</v>
      </c>
      <c r="C18" s="105">
        <v>31000</v>
      </c>
      <c r="D18" s="105">
        <v>53827</v>
      </c>
      <c r="E18" s="105">
        <v>53127</v>
      </c>
      <c r="F18" s="187" t="s">
        <v>403</v>
      </c>
      <c r="G18" s="105" t="s">
        <v>499</v>
      </c>
    </row>
    <row r="19" spans="1:7" ht="15.75" x14ac:dyDescent="0.25">
      <c r="A19" s="3" t="s">
        <v>9</v>
      </c>
      <c r="B19" s="105">
        <v>16897</v>
      </c>
      <c r="C19" s="105">
        <v>19321</v>
      </c>
      <c r="D19" s="105">
        <v>39763</v>
      </c>
      <c r="E19" s="105">
        <v>36808</v>
      </c>
      <c r="F19" s="187" t="s">
        <v>404</v>
      </c>
      <c r="G19" s="105" t="s">
        <v>500</v>
      </c>
    </row>
    <row r="20" spans="1:7" ht="15.75" x14ac:dyDescent="0.25">
      <c r="A20" s="3" t="s">
        <v>10</v>
      </c>
      <c r="B20" s="105">
        <v>13725</v>
      </c>
      <c r="C20" s="105">
        <v>12982</v>
      </c>
      <c r="D20" s="105">
        <v>20862</v>
      </c>
      <c r="E20" s="105">
        <v>20108</v>
      </c>
      <c r="F20" s="187" t="s">
        <v>405</v>
      </c>
      <c r="G20" s="105" t="s">
        <v>501</v>
      </c>
    </row>
    <row r="21" spans="1:7" ht="15.75" x14ac:dyDescent="0.25">
      <c r="A21" s="3" t="s">
        <v>11</v>
      </c>
      <c r="B21" s="105">
        <v>16788</v>
      </c>
      <c r="C21" s="105">
        <v>16000</v>
      </c>
      <c r="D21" s="105">
        <v>15549</v>
      </c>
      <c r="E21" s="105">
        <v>15399</v>
      </c>
      <c r="F21" s="105">
        <v>1239</v>
      </c>
      <c r="G21" s="105">
        <v>601</v>
      </c>
    </row>
    <row r="22" spans="1:7" ht="15.75" x14ac:dyDescent="0.25">
      <c r="A22" s="3" t="s">
        <v>12</v>
      </c>
      <c r="B22" s="105">
        <v>16579</v>
      </c>
      <c r="C22" s="105">
        <v>15664</v>
      </c>
      <c r="D22" s="105">
        <v>28066</v>
      </c>
      <c r="E22" s="105">
        <v>28129</v>
      </c>
      <c r="F22" s="187" t="s">
        <v>406</v>
      </c>
      <c r="G22" s="105" t="s">
        <v>502</v>
      </c>
    </row>
    <row r="23" spans="1:7" ht="15.75" customHeight="1" x14ac:dyDescent="0.25">
      <c r="A23" s="3" t="s">
        <v>13</v>
      </c>
      <c r="B23" s="105">
        <v>15583</v>
      </c>
      <c r="C23" s="105">
        <v>14660</v>
      </c>
      <c r="D23" s="105">
        <v>17685</v>
      </c>
      <c r="E23" s="105">
        <v>17221</v>
      </c>
      <c r="F23" s="187" t="s">
        <v>407</v>
      </c>
      <c r="G23" s="105" t="s">
        <v>503</v>
      </c>
    </row>
    <row r="24" spans="1:7" ht="15.75" x14ac:dyDescent="0.25">
      <c r="A24" s="3" t="s">
        <v>14</v>
      </c>
      <c r="B24" s="105">
        <v>20205</v>
      </c>
      <c r="C24" s="105">
        <v>19027</v>
      </c>
      <c r="D24" s="105">
        <v>28429</v>
      </c>
      <c r="E24" s="105">
        <v>28193</v>
      </c>
      <c r="F24" s="187" t="s">
        <v>408</v>
      </c>
      <c r="G24" s="105" t="s">
        <v>504</v>
      </c>
    </row>
    <row r="25" spans="1:7" ht="15.75" x14ac:dyDescent="0.25">
      <c r="A25" s="3" t="s">
        <v>15</v>
      </c>
      <c r="B25" s="105">
        <v>9456</v>
      </c>
      <c r="C25" s="105">
        <v>8859</v>
      </c>
      <c r="D25" s="105">
        <v>16197</v>
      </c>
      <c r="E25" s="105">
        <v>16277</v>
      </c>
      <c r="F25" s="187" t="s">
        <v>409</v>
      </c>
      <c r="G25" s="105" t="s">
        <v>505</v>
      </c>
    </row>
    <row r="26" spans="1:7" ht="15.75" x14ac:dyDescent="0.25">
      <c r="A26" s="5" t="s">
        <v>16</v>
      </c>
      <c r="B26" s="105">
        <v>5340</v>
      </c>
      <c r="C26" s="105">
        <v>6485</v>
      </c>
      <c r="D26" s="105">
        <v>14468</v>
      </c>
      <c r="E26" s="105">
        <v>14097</v>
      </c>
      <c r="F26" s="187" t="s">
        <v>410</v>
      </c>
      <c r="G26" s="105" t="s">
        <v>506</v>
      </c>
    </row>
    <row r="27" spans="1:7" ht="15.75" x14ac:dyDescent="0.25">
      <c r="A27" s="3" t="s">
        <v>17</v>
      </c>
      <c r="B27" s="105">
        <v>27909</v>
      </c>
      <c r="C27" s="105">
        <v>27134</v>
      </c>
      <c r="D27" s="105">
        <v>32869</v>
      </c>
      <c r="E27" s="105">
        <v>32263</v>
      </c>
      <c r="F27" s="187" t="s">
        <v>411</v>
      </c>
      <c r="G27" s="105" t="s">
        <v>507</v>
      </c>
    </row>
    <row r="28" spans="1:7" ht="15.75" x14ac:dyDescent="0.25">
      <c r="A28" s="3" t="s">
        <v>18</v>
      </c>
      <c r="B28" s="105">
        <v>11533</v>
      </c>
      <c r="C28" s="105">
        <v>10781</v>
      </c>
      <c r="D28" s="105">
        <v>17874</v>
      </c>
      <c r="E28" s="105">
        <v>17421</v>
      </c>
      <c r="F28" s="187" t="s">
        <v>412</v>
      </c>
      <c r="G28" s="105" t="s">
        <v>508</v>
      </c>
    </row>
    <row r="29" spans="1:7" ht="15.75" x14ac:dyDescent="0.25">
      <c r="A29" s="3" t="s">
        <v>19</v>
      </c>
      <c r="B29" s="105">
        <v>27416</v>
      </c>
      <c r="C29" s="105">
        <v>26417</v>
      </c>
      <c r="D29" s="105">
        <v>34555</v>
      </c>
      <c r="E29" s="105">
        <v>33570</v>
      </c>
      <c r="F29" s="187" t="s">
        <v>413</v>
      </c>
      <c r="G29" s="105" t="s">
        <v>509</v>
      </c>
    </row>
    <row r="30" spans="1:7" ht="15.75" x14ac:dyDescent="0.25">
      <c r="A30" s="3" t="s">
        <v>20</v>
      </c>
      <c r="B30" s="105">
        <v>13481</v>
      </c>
      <c r="C30" s="105">
        <v>12476</v>
      </c>
      <c r="D30" s="105">
        <v>24498</v>
      </c>
      <c r="E30" s="105">
        <v>24437</v>
      </c>
      <c r="F30" s="187" t="s">
        <v>414</v>
      </c>
      <c r="G30" s="105" t="s">
        <v>510</v>
      </c>
    </row>
    <row r="31" spans="1:7" ht="15.75" x14ac:dyDescent="0.25">
      <c r="A31" s="3" t="s">
        <v>21</v>
      </c>
      <c r="B31" s="105">
        <v>16137</v>
      </c>
      <c r="C31" s="105">
        <v>15688</v>
      </c>
      <c r="D31" s="105">
        <v>14695</v>
      </c>
      <c r="E31" s="105">
        <v>14483</v>
      </c>
      <c r="F31" s="105">
        <v>1442</v>
      </c>
      <c r="G31" s="105">
        <v>1205</v>
      </c>
    </row>
    <row r="32" spans="1:7" ht="15.75" x14ac:dyDescent="0.25">
      <c r="A32" s="3" t="s">
        <v>22</v>
      </c>
      <c r="B32" s="105">
        <v>9795</v>
      </c>
      <c r="C32" s="105">
        <v>8822</v>
      </c>
      <c r="D32" s="105">
        <v>19013</v>
      </c>
      <c r="E32" s="105">
        <v>18701</v>
      </c>
      <c r="F32" s="187" t="s">
        <v>415</v>
      </c>
      <c r="G32" s="105" t="s">
        <v>511</v>
      </c>
    </row>
    <row r="33" spans="1:7" ht="15.75" x14ac:dyDescent="0.25">
      <c r="A33" s="3" t="s">
        <v>23</v>
      </c>
      <c r="B33" s="105">
        <v>10776</v>
      </c>
      <c r="C33" s="105">
        <v>9974</v>
      </c>
      <c r="D33" s="105">
        <v>15253</v>
      </c>
      <c r="E33" s="105">
        <v>14954</v>
      </c>
      <c r="F33" s="187" t="s">
        <v>416</v>
      </c>
      <c r="G33" s="105" t="s">
        <v>512</v>
      </c>
    </row>
    <row r="34" spans="1:7" ht="15.75" x14ac:dyDescent="0.25">
      <c r="A34" s="3" t="s">
        <v>24</v>
      </c>
      <c r="B34" s="105">
        <v>24939</v>
      </c>
      <c r="C34" s="105">
        <v>24004</v>
      </c>
      <c r="D34" s="105">
        <v>42606</v>
      </c>
      <c r="E34" s="105">
        <v>42229</v>
      </c>
      <c r="F34" s="187" t="s">
        <v>417</v>
      </c>
      <c r="G34" s="105" t="s">
        <v>513</v>
      </c>
    </row>
    <row r="35" spans="1:7" ht="15.75" x14ac:dyDescent="0.25">
      <c r="A35" s="3" t="s">
        <v>25</v>
      </c>
      <c r="B35" s="105">
        <v>11372</v>
      </c>
      <c r="C35" s="105">
        <v>10769</v>
      </c>
      <c r="D35" s="105">
        <v>16591</v>
      </c>
      <c r="E35" s="105">
        <v>16442</v>
      </c>
      <c r="F35" s="187" t="s">
        <v>418</v>
      </c>
      <c r="G35" s="105" t="s">
        <v>514</v>
      </c>
    </row>
    <row r="36" spans="1:7" ht="15.75" x14ac:dyDescent="0.25">
      <c r="A36" s="3" t="s">
        <v>26</v>
      </c>
      <c r="B36" s="105">
        <v>13793</v>
      </c>
      <c r="C36" s="105">
        <v>12742</v>
      </c>
      <c r="D36" s="105">
        <v>20448</v>
      </c>
      <c r="E36" s="105">
        <v>19982</v>
      </c>
      <c r="F36" s="187" t="s">
        <v>419</v>
      </c>
      <c r="G36" s="105" t="s">
        <v>515</v>
      </c>
    </row>
    <row r="37" spans="1:7" ht="15.75" x14ac:dyDescent="0.25">
      <c r="A37" s="3" t="s">
        <v>27</v>
      </c>
      <c r="B37" s="105">
        <v>11508</v>
      </c>
      <c r="C37" s="105">
        <v>10582</v>
      </c>
      <c r="D37" s="105">
        <v>20171</v>
      </c>
      <c r="E37" s="105">
        <v>20267</v>
      </c>
      <c r="F37" s="187" t="s">
        <v>420</v>
      </c>
      <c r="G37" s="105" t="s">
        <v>516</v>
      </c>
    </row>
    <row r="38" spans="1:7" ht="15.75" x14ac:dyDescent="0.25">
      <c r="A38" s="3" t="s">
        <v>28</v>
      </c>
      <c r="B38" s="105">
        <v>10657</v>
      </c>
      <c r="C38" s="105">
        <v>10226</v>
      </c>
      <c r="D38" s="105">
        <v>11725</v>
      </c>
      <c r="E38" s="105">
        <v>11513</v>
      </c>
      <c r="F38" s="187" t="s">
        <v>421</v>
      </c>
      <c r="G38" s="105" t="s">
        <v>517</v>
      </c>
    </row>
    <row r="39" spans="1:7" ht="15.75" x14ac:dyDescent="0.25">
      <c r="A39" s="3" t="s">
        <v>29</v>
      </c>
      <c r="B39" s="105">
        <v>9104</v>
      </c>
      <c r="C39" s="105">
        <v>8506</v>
      </c>
      <c r="D39" s="105">
        <v>19957</v>
      </c>
      <c r="E39" s="105">
        <v>19235</v>
      </c>
      <c r="F39" s="187" t="s">
        <v>422</v>
      </c>
      <c r="G39" s="105" t="s">
        <v>518</v>
      </c>
    </row>
    <row r="40" spans="1:7" ht="15.75" x14ac:dyDescent="0.25">
      <c r="A40" s="3"/>
      <c r="C40" s="105"/>
      <c r="E40" s="105"/>
      <c r="F40" s="187"/>
      <c r="G40" s="105"/>
    </row>
    <row r="41" spans="1:7" ht="15.75" x14ac:dyDescent="0.25">
      <c r="A41" s="3" t="s">
        <v>30</v>
      </c>
      <c r="B41" s="105">
        <v>35558</v>
      </c>
      <c r="C41" s="105">
        <v>36569</v>
      </c>
      <c r="D41" s="105">
        <v>30425</v>
      </c>
      <c r="E41" s="105">
        <v>30666</v>
      </c>
      <c r="F41" s="105">
        <v>5133</v>
      </c>
      <c r="G41" s="105">
        <v>5903</v>
      </c>
    </row>
    <row r="42" spans="1:7" ht="15.75" x14ac:dyDescent="0.25">
      <c r="A42" s="3" t="s">
        <v>31</v>
      </c>
      <c r="C42" s="46"/>
    </row>
    <row r="43" spans="1:7" ht="15.75" x14ac:dyDescent="0.25">
      <c r="A43" s="3" t="s">
        <v>32</v>
      </c>
      <c r="B43" s="194" t="s">
        <v>397</v>
      </c>
      <c r="C43" s="194" t="s">
        <v>397</v>
      </c>
      <c r="D43" s="194" t="s">
        <v>397</v>
      </c>
      <c r="E43" s="194" t="s">
        <v>397</v>
      </c>
      <c r="F43" s="194" t="s">
        <v>397</v>
      </c>
      <c r="G43" s="194" t="s">
        <v>397</v>
      </c>
    </row>
    <row r="48" spans="1:7" x14ac:dyDescent="0.25">
      <c r="E48" s="8" t="s">
        <v>490</v>
      </c>
      <c r="F48" s="9"/>
      <c r="G48" s="231"/>
    </row>
    <row r="49" spans="1:7" ht="28.5" customHeight="1" x14ac:dyDescent="0.25">
      <c r="A49" s="317"/>
      <c r="B49" s="319" t="s">
        <v>0</v>
      </c>
      <c r="C49" s="312"/>
      <c r="D49" s="319" t="s">
        <v>1</v>
      </c>
      <c r="E49" s="312"/>
      <c r="F49" s="319" t="s">
        <v>34</v>
      </c>
      <c r="G49" s="311"/>
    </row>
    <row r="50" spans="1:7" ht="32.25" customHeight="1" x14ac:dyDescent="0.25">
      <c r="A50" s="318"/>
      <c r="B50" s="71">
        <v>2015</v>
      </c>
      <c r="C50" s="71">
        <v>2016</v>
      </c>
      <c r="D50" s="71">
        <v>2015</v>
      </c>
      <c r="E50" s="71">
        <v>2016</v>
      </c>
      <c r="F50" s="71">
        <v>2015</v>
      </c>
      <c r="G50" s="223">
        <v>2016</v>
      </c>
    </row>
    <row r="51" spans="1:7" ht="15.75" x14ac:dyDescent="0.25">
      <c r="A51" s="1"/>
      <c r="B51" s="6"/>
      <c r="C51" s="6"/>
      <c r="D51" s="6"/>
      <c r="E51" s="6"/>
      <c r="F51" s="6"/>
      <c r="G51" s="172"/>
    </row>
    <row r="52" spans="1:7" ht="15.75" x14ac:dyDescent="0.25">
      <c r="A52" s="316" t="s">
        <v>35</v>
      </c>
      <c r="B52" s="316"/>
      <c r="C52" s="316"/>
      <c r="D52" s="316"/>
      <c r="E52" s="316"/>
      <c r="F52" s="316"/>
      <c r="G52" s="316"/>
    </row>
    <row r="54" spans="1:7" ht="15.75" x14ac:dyDescent="0.25">
      <c r="A54" s="2" t="s">
        <v>2</v>
      </c>
      <c r="B54" s="193">
        <v>266082</v>
      </c>
      <c r="C54" s="175">
        <v>258688</v>
      </c>
      <c r="D54" s="193">
        <v>358749</v>
      </c>
      <c r="E54" s="175">
        <v>354634</v>
      </c>
      <c r="F54" s="188" t="s">
        <v>423</v>
      </c>
      <c r="G54" s="174" t="s">
        <v>524</v>
      </c>
    </row>
    <row r="55" spans="1:7" ht="12.75" customHeight="1" x14ac:dyDescent="0.25">
      <c r="A55" s="2"/>
      <c r="C55" s="180"/>
      <c r="E55" s="180"/>
      <c r="G55" s="230"/>
    </row>
    <row r="56" spans="1:7" ht="15.75" x14ac:dyDescent="0.25">
      <c r="A56" s="3" t="s">
        <v>3</v>
      </c>
      <c r="C56" s="180"/>
      <c r="E56" s="180"/>
      <c r="G56" s="230"/>
    </row>
    <row r="57" spans="1:7" ht="15.75" customHeight="1" x14ac:dyDescent="0.25">
      <c r="A57" s="3" t="s">
        <v>4</v>
      </c>
      <c r="B57" s="194" t="s">
        <v>397</v>
      </c>
      <c r="C57" s="152" t="s">
        <v>397</v>
      </c>
      <c r="D57" s="194" t="s">
        <v>397</v>
      </c>
      <c r="E57" s="152" t="s">
        <v>397</v>
      </c>
      <c r="F57" s="194" t="s">
        <v>397</v>
      </c>
      <c r="G57" s="152" t="s">
        <v>397</v>
      </c>
    </row>
    <row r="58" spans="1:7" ht="12.75" customHeight="1" x14ac:dyDescent="0.25">
      <c r="A58" s="3"/>
      <c r="C58" s="180"/>
      <c r="E58" s="180"/>
      <c r="G58" s="230"/>
    </row>
    <row r="59" spans="1:7" ht="15.75" x14ac:dyDescent="0.25">
      <c r="A59" s="4" t="s">
        <v>5</v>
      </c>
      <c r="C59" s="180"/>
      <c r="E59" s="180"/>
      <c r="G59" s="230"/>
    </row>
    <row r="60" spans="1:7" ht="12.75" customHeight="1" x14ac:dyDescent="0.25">
      <c r="A60" s="4"/>
      <c r="C60" s="180"/>
      <c r="E60" s="180"/>
      <c r="G60" s="230"/>
    </row>
    <row r="61" spans="1:7" ht="15.75" x14ac:dyDescent="0.25">
      <c r="A61" s="3" t="s">
        <v>6</v>
      </c>
      <c r="B61" s="105">
        <v>8559</v>
      </c>
      <c r="C61" s="212">
        <v>7993</v>
      </c>
      <c r="D61" s="105">
        <v>9646</v>
      </c>
      <c r="E61" s="212">
        <v>9432</v>
      </c>
      <c r="F61" s="187" t="s">
        <v>424</v>
      </c>
      <c r="G61" s="213" t="s">
        <v>525</v>
      </c>
    </row>
    <row r="62" spans="1:7" ht="15.75" x14ac:dyDescent="0.25">
      <c r="A62" s="3" t="s">
        <v>7</v>
      </c>
      <c r="B62" s="105">
        <v>6530</v>
      </c>
      <c r="C62" s="148">
        <v>6239</v>
      </c>
      <c r="D62" s="105">
        <v>5995</v>
      </c>
      <c r="E62" s="148">
        <v>5862</v>
      </c>
      <c r="F62" s="187">
        <v>535</v>
      </c>
      <c r="G62" s="151">
        <v>377</v>
      </c>
    </row>
    <row r="63" spans="1:7" ht="15.75" x14ac:dyDescent="0.25">
      <c r="A63" s="3" t="s">
        <v>8</v>
      </c>
      <c r="B63" s="105">
        <v>27514</v>
      </c>
      <c r="C63" s="148">
        <v>25546</v>
      </c>
      <c r="D63" s="105">
        <v>43498</v>
      </c>
      <c r="E63" s="148">
        <v>43129</v>
      </c>
      <c r="F63" s="187" t="s">
        <v>425</v>
      </c>
      <c r="G63" s="151" t="s">
        <v>526</v>
      </c>
    </row>
    <row r="64" spans="1:7" ht="15.75" x14ac:dyDescent="0.25">
      <c r="A64" s="3" t="s">
        <v>9</v>
      </c>
      <c r="B64" s="105">
        <v>14523</v>
      </c>
      <c r="C64" s="148">
        <v>16877</v>
      </c>
      <c r="D64" s="105">
        <v>33677</v>
      </c>
      <c r="E64" s="148">
        <v>31273</v>
      </c>
      <c r="F64" s="187" t="s">
        <v>426</v>
      </c>
      <c r="G64" s="151" t="s">
        <v>527</v>
      </c>
    </row>
    <row r="65" spans="1:7" ht="15.75" x14ac:dyDescent="0.25">
      <c r="A65" s="3" t="s">
        <v>10</v>
      </c>
      <c r="B65" s="105">
        <v>7899</v>
      </c>
      <c r="C65" s="148">
        <v>7415</v>
      </c>
      <c r="D65" s="105">
        <v>10006</v>
      </c>
      <c r="E65" s="148">
        <v>9745</v>
      </c>
      <c r="F65" s="187" t="s">
        <v>427</v>
      </c>
      <c r="G65" s="151" t="s">
        <v>528</v>
      </c>
    </row>
    <row r="66" spans="1:7" ht="15.75" x14ac:dyDescent="0.25">
      <c r="A66" s="3" t="s">
        <v>11</v>
      </c>
      <c r="B66" s="105">
        <v>5983</v>
      </c>
      <c r="C66" s="148">
        <v>5548</v>
      </c>
      <c r="D66" s="105">
        <v>5609</v>
      </c>
      <c r="E66" s="148">
        <v>5702</v>
      </c>
      <c r="F66" s="187">
        <v>374</v>
      </c>
      <c r="G66" s="151" t="s">
        <v>519</v>
      </c>
    </row>
    <row r="67" spans="1:7" ht="15.75" x14ac:dyDescent="0.25">
      <c r="A67" s="3" t="s">
        <v>12</v>
      </c>
      <c r="B67" s="105">
        <v>12333</v>
      </c>
      <c r="C67" s="148">
        <v>11663</v>
      </c>
      <c r="D67" s="105">
        <v>20427</v>
      </c>
      <c r="E67" s="148">
        <v>20721</v>
      </c>
      <c r="F67" s="187" t="s">
        <v>428</v>
      </c>
      <c r="G67" s="151" t="s">
        <v>529</v>
      </c>
    </row>
    <row r="68" spans="1:7" ht="15.75" customHeight="1" x14ac:dyDescent="0.25">
      <c r="A68" s="3" t="s">
        <v>13</v>
      </c>
      <c r="B68" s="105">
        <v>6221</v>
      </c>
      <c r="C68" s="212">
        <v>6037</v>
      </c>
      <c r="D68" s="105">
        <v>6278</v>
      </c>
      <c r="E68" s="212">
        <v>6203</v>
      </c>
      <c r="F68" s="187" t="s">
        <v>429</v>
      </c>
      <c r="G68" s="213" t="s">
        <v>520</v>
      </c>
    </row>
    <row r="69" spans="1:7" ht="15.75" x14ac:dyDescent="0.25">
      <c r="A69" s="3" t="s">
        <v>14</v>
      </c>
      <c r="B69" s="105">
        <v>12715</v>
      </c>
      <c r="C69" s="148">
        <v>11997</v>
      </c>
      <c r="D69" s="105">
        <v>14032</v>
      </c>
      <c r="E69" s="148">
        <v>14014</v>
      </c>
      <c r="F69" s="187" t="s">
        <v>430</v>
      </c>
      <c r="G69" s="151" t="s">
        <v>530</v>
      </c>
    </row>
    <row r="70" spans="1:7" ht="15.75" x14ac:dyDescent="0.25">
      <c r="A70" s="3" t="s">
        <v>15</v>
      </c>
      <c r="B70" s="105">
        <v>5898</v>
      </c>
      <c r="C70" s="148">
        <v>5448</v>
      </c>
      <c r="D70" s="105">
        <v>9306</v>
      </c>
      <c r="E70" s="148">
        <v>9630</v>
      </c>
      <c r="F70" s="187" t="s">
        <v>431</v>
      </c>
      <c r="G70" s="151" t="s">
        <v>531</v>
      </c>
    </row>
    <row r="71" spans="1:7" ht="15.75" x14ac:dyDescent="0.25">
      <c r="A71" s="5" t="s">
        <v>16</v>
      </c>
      <c r="B71" s="105">
        <v>3999</v>
      </c>
      <c r="C71" s="148">
        <v>5051</v>
      </c>
      <c r="D71" s="105">
        <v>10583</v>
      </c>
      <c r="E71" s="148">
        <v>10388</v>
      </c>
      <c r="F71" s="187" t="s">
        <v>432</v>
      </c>
      <c r="G71" s="151" t="s">
        <v>532</v>
      </c>
    </row>
    <row r="72" spans="1:7" ht="15.75" x14ac:dyDescent="0.25">
      <c r="A72" s="3" t="s">
        <v>17</v>
      </c>
      <c r="B72" s="105">
        <v>15854</v>
      </c>
      <c r="C72" s="148">
        <v>15467</v>
      </c>
      <c r="D72" s="105">
        <v>17437</v>
      </c>
      <c r="E72" s="148">
        <v>17111</v>
      </c>
      <c r="F72" s="187" t="s">
        <v>433</v>
      </c>
      <c r="G72" s="151" t="s">
        <v>533</v>
      </c>
    </row>
    <row r="73" spans="1:7" ht="15.75" x14ac:dyDescent="0.25">
      <c r="A73" s="3" t="s">
        <v>18</v>
      </c>
      <c r="B73" s="105">
        <v>7460</v>
      </c>
      <c r="C73" s="148">
        <v>7008</v>
      </c>
      <c r="D73" s="105">
        <v>11539</v>
      </c>
      <c r="E73" s="148">
        <v>11374</v>
      </c>
      <c r="F73" s="187" t="s">
        <v>434</v>
      </c>
      <c r="G73" s="151" t="s">
        <v>534</v>
      </c>
    </row>
    <row r="74" spans="1:7" ht="15.75" x14ac:dyDescent="0.25">
      <c r="A74" s="3" t="s">
        <v>19</v>
      </c>
      <c r="B74" s="105">
        <v>16828</v>
      </c>
      <c r="C74" s="212">
        <v>16383</v>
      </c>
      <c r="D74" s="105">
        <v>21412</v>
      </c>
      <c r="E74" s="212">
        <v>21129</v>
      </c>
      <c r="F74" s="187" t="s">
        <v>435</v>
      </c>
      <c r="G74" s="213" t="s">
        <v>535</v>
      </c>
    </row>
    <row r="75" spans="1:7" ht="15.75" x14ac:dyDescent="0.25">
      <c r="A75" s="3" t="s">
        <v>20</v>
      </c>
      <c r="B75" s="105">
        <v>8129</v>
      </c>
      <c r="C75" s="148">
        <v>7554</v>
      </c>
      <c r="D75" s="105">
        <v>13019</v>
      </c>
      <c r="E75" s="148">
        <v>12994</v>
      </c>
      <c r="F75" s="187" t="s">
        <v>436</v>
      </c>
      <c r="G75" s="151" t="s">
        <v>536</v>
      </c>
    </row>
    <row r="76" spans="1:7" ht="15.75" x14ac:dyDescent="0.25">
      <c r="A76" s="3" t="s">
        <v>21</v>
      </c>
      <c r="B76" s="105">
        <v>6655</v>
      </c>
      <c r="C76" s="148">
        <v>6393</v>
      </c>
      <c r="D76" s="105">
        <v>5564</v>
      </c>
      <c r="E76" s="148">
        <v>5589</v>
      </c>
      <c r="F76" s="105">
        <v>1091</v>
      </c>
      <c r="G76" s="151">
        <v>804</v>
      </c>
    </row>
    <row r="77" spans="1:7" ht="15.75" x14ac:dyDescent="0.25">
      <c r="A77" s="3" t="s">
        <v>22</v>
      </c>
      <c r="B77" s="105">
        <v>6838</v>
      </c>
      <c r="C77" s="148">
        <v>6156</v>
      </c>
      <c r="D77" s="105">
        <v>11117</v>
      </c>
      <c r="E77" s="148">
        <v>11079</v>
      </c>
      <c r="F77" s="187" t="s">
        <v>437</v>
      </c>
      <c r="G77" s="151" t="s">
        <v>537</v>
      </c>
    </row>
    <row r="78" spans="1:7" ht="15.75" x14ac:dyDescent="0.25">
      <c r="A78" s="3" t="s">
        <v>23</v>
      </c>
      <c r="B78" s="105">
        <v>4867</v>
      </c>
      <c r="C78" s="148">
        <v>4562</v>
      </c>
      <c r="D78" s="105">
        <v>4835</v>
      </c>
      <c r="E78" s="148">
        <v>4963</v>
      </c>
      <c r="F78" s="187">
        <v>32</v>
      </c>
      <c r="G78" s="151" t="s">
        <v>521</v>
      </c>
    </row>
    <row r="79" spans="1:7" ht="15.75" x14ac:dyDescent="0.25">
      <c r="A79" s="3" t="s">
        <v>24</v>
      </c>
      <c r="B79" s="105">
        <v>20024</v>
      </c>
      <c r="C79" s="148">
        <v>19178</v>
      </c>
      <c r="D79" s="105">
        <v>32667</v>
      </c>
      <c r="E79" s="148">
        <v>32271</v>
      </c>
      <c r="F79" s="187" t="s">
        <v>438</v>
      </c>
      <c r="G79" s="151" t="s">
        <v>538</v>
      </c>
    </row>
    <row r="80" spans="1:7" ht="15.75" x14ac:dyDescent="0.25">
      <c r="A80" s="3" t="s">
        <v>25</v>
      </c>
      <c r="B80" s="105">
        <v>6986</v>
      </c>
      <c r="C80" s="148">
        <v>6701</v>
      </c>
      <c r="D80" s="105">
        <v>10278</v>
      </c>
      <c r="E80" s="148">
        <v>10141</v>
      </c>
      <c r="F80" s="187" t="s">
        <v>439</v>
      </c>
      <c r="G80" s="151" t="s">
        <v>539</v>
      </c>
    </row>
    <row r="81" spans="1:7" ht="15.75" x14ac:dyDescent="0.25">
      <c r="A81" s="3" t="s">
        <v>26</v>
      </c>
      <c r="B81" s="105">
        <v>7885</v>
      </c>
      <c r="C81" s="148">
        <v>7308</v>
      </c>
      <c r="D81" s="105">
        <v>8196</v>
      </c>
      <c r="E81" s="148">
        <v>8158</v>
      </c>
      <c r="F81" s="187" t="s">
        <v>440</v>
      </c>
      <c r="G81" s="151" t="s">
        <v>522</v>
      </c>
    </row>
    <row r="82" spans="1:7" ht="15.75" x14ac:dyDescent="0.25">
      <c r="A82" s="3" t="s">
        <v>27</v>
      </c>
      <c r="B82" s="105">
        <v>6598</v>
      </c>
      <c r="C82" s="148">
        <v>6055</v>
      </c>
      <c r="D82" s="105">
        <v>9255</v>
      </c>
      <c r="E82" s="148">
        <v>9378</v>
      </c>
      <c r="F82" s="187" t="s">
        <v>441</v>
      </c>
      <c r="G82" s="151" t="s">
        <v>540</v>
      </c>
    </row>
    <row r="83" spans="1:7" ht="15.75" x14ac:dyDescent="0.25">
      <c r="A83" s="3" t="s">
        <v>28</v>
      </c>
      <c r="B83" s="105">
        <v>4116</v>
      </c>
      <c r="C83" s="148">
        <v>3870</v>
      </c>
      <c r="D83" s="105">
        <v>4313</v>
      </c>
      <c r="E83" s="148">
        <v>4157</v>
      </c>
      <c r="F83" s="187" t="s">
        <v>442</v>
      </c>
      <c r="G83" s="151" t="s">
        <v>523</v>
      </c>
    </row>
    <row r="84" spans="1:7" ht="15.75" x14ac:dyDescent="0.25">
      <c r="A84" s="3" t="s">
        <v>29</v>
      </c>
      <c r="B84" s="105">
        <v>6110</v>
      </c>
      <c r="C84" s="148">
        <v>5670</v>
      </c>
      <c r="D84" s="105">
        <v>9635</v>
      </c>
      <c r="E84" s="148">
        <v>9525</v>
      </c>
      <c r="F84" s="187" t="s">
        <v>443</v>
      </c>
      <c r="G84" s="151" t="s">
        <v>541</v>
      </c>
    </row>
    <row r="85" spans="1:7" ht="15.75" x14ac:dyDescent="0.25">
      <c r="A85" s="3"/>
      <c r="B85" s="187"/>
      <c r="C85" s="180"/>
      <c r="D85" s="187"/>
      <c r="E85" s="180"/>
      <c r="F85" s="187"/>
      <c r="G85" s="230"/>
    </row>
    <row r="86" spans="1:7" ht="15.75" x14ac:dyDescent="0.25">
      <c r="A86" s="3" t="s">
        <v>30</v>
      </c>
      <c r="B86" s="105">
        <v>35558</v>
      </c>
      <c r="C86" s="148">
        <v>36569</v>
      </c>
      <c r="D86" s="105">
        <v>30425</v>
      </c>
      <c r="E86" s="148">
        <v>30666</v>
      </c>
      <c r="F86" s="105">
        <v>5133</v>
      </c>
      <c r="G86" s="151">
        <v>5903</v>
      </c>
    </row>
    <row r="87" spans="1:7" ht="15.75" x14ac:dyDescent="0.25">
      <c r="A87" s="3" t="s">
        <v>31</v>
      </c>
      <c r="E87" s="180"/>
      <c r="G87" s="232"/>
    </row>
    <row r="88" spans="1:7" ht="15.75" x14ac:dyDescent="0.25">
      <c r="A88" s="3" t="s">
        <v>32</v>
      </c>
      <c r="B88" s="194" t="s">
        <v>397</v>
      </c>
      <c r="C88" s="194" t="s">
        <v>397</v>
      </c>
      <c r="D88" s="194" t="s">
        <v>397</v>
      </c>
      <c r="E88" s="188" t="s">
        <v>397</v>
      </c>
      <c r="F88" s="194" t="s">
        <v>397</v>
      </c>
      <c r="G88" s="225" t="s">
        <v>397</v>
      </c>
    </row>
    <row r="95" spans="1:7" x14ac:dyDescent="0.25">
      <c r="E95" s="8" t="s">
        <v>490</v>
      </c>
      <c r="F95" s="9"/>
      <c r="G95" s="231"/>
    </row>
    <row r="96" spans="1:7" ht="28.5" customHeight="1" x14ac:dyDescent="0.25">
      <c r="A96" s="317"/>
      <c r="B96" s="319" t="s">
        <v>0</v>
      </c>
      <c r="C96" s="312"/>
      <c r="D96" s="319" t="s">
        <v>1</v>
      </c>
      <c r="E96" s="312"/>
      <c r="F96" s="319" t="s">
        <v>34</v>
      </c>
      <c r="G96" s="311"/>
    </row>
    <row r="97" spans="1:7" ht="32.25" customHeight="1" x14ac:dyDescent="0.25">
      <c r="A97" s="318"/>
      <c r="B97" s="71">
        <v>2015</v>
      </c>
      <c r="C97" s="71">
        <v>2016</v>
      </c>
      <c r="D97" s="71">
        <v>2015</v>
      </c>
      <c r="E97" s="71">
        <v>2016</v>
      </c>
      <c r="F97" s="71">
        <v>2015</v>
      </c>
      <c r="G97" s="223">
        <v>2016</v>
      </c>
    </row>
    <row r="98" spans="1:7" ht="15.75" x14ac:dyDescent="0.25">
      <c r="A98" s="1"/>
      <c r="B98" s="6"/>
      <c r="C98" s="6"/>
      <c r="D98" s="6"/>
      <c r="E98" s="6"/>
      <c r="F98" s="6"/>
      <c r="G98" s="172"/>
    </row>
    <row r="99" spans="1:7" ht="15.75" x14ac:dyDescent="0.25">
      <c r="A99" s="316" t="s">
        <v>36</v>
      </c>
      <c r="B99" s="316"/>
      <c r="C99" s="316"/>
      <c r="D99" s="316"/>
      <c r="E99" s="316"/>
      <c r="F99" s="316"/>
      <c r="G99" s="316"/>
    </row>
    <row r="101" spans="1:7" ht="15.75" x14ac:dyDescent="0.25">
      <c r="A101" s="2" t="s">
        <v>2</v>
      </c>
      <c r="B101" s="193">
        <v>145699</v>
      </c>
      <c r="C101" s="175">
        <v>138349</v>
      </c>
      <c r="D101" s="193">
        <v>236047</v>
      </c>
      <c r="E101" s="175">
        <v>228997</v>
      </c>
      <c r="F101" s="195" t="s">
        <v>444</v>
      </c>
      <c r="G101" s="174" t="s">
        <v>543</v>
      </c>
    </row>
    <row r="102" spans="1:7" ht="15.75" x14ac:dyDescent="0.25">
      <c r="A102" s="2"/>
      <c r="C102" s="180"/>
      <c r="E102" s="180"/>
      <c r="F102" s="196"/>
      <c r="G102" s="230"/>
    </row>
    <row r="103" spans="1:7" ht="15.75" x14ac:dyDescent="0.25">
      <c r="A103" s="3" t="s">
        <v>3</v>
      </c>
      <c r="C103" s="180"/>
      <c r="E103" s="180"/>
      <c r="F103" s="196"/>
      <c r="G103" s="230"/>
    </row>
    <row r="104" spans="1:7" ht="16.5" customHeight="1" x14ac:dyDescent="0.25">
      <c r="A104" s="3" t="s">
        <v>4</v>
      </c>
      <c r="B104" s="194" t="s">
        <v>397</v>
      </c>
      <c r="C104" s="152" t="s">
        <v>397</v>
      </c>
      <c r="D104" s="194" t="s">
        <v>397</v>
      </c>
      <c r="E104" s="152" t="s">
        <v>397</v>
      </c>
      <c r="F104" s="194" t="s">
        <v>397</v>
      </c>
      <c r="G104" s="152" t="s">
        <v>397</v>
      </c>
    </row>
    <row r="105" spans="1:7" ht="16.5" customHeight="1" x14ac:dyDescent="0.25">
      <c r="A105" s="3"/>
      <c r="C105" s="180"/>
      <c r="E105" s="180"/>
      <c r="F105" s="196"/>
      <c r="G105" s="230"/>
    </row>
    <row r="106" spans="1:7" ht="15.75" x14ac:dyDescent="0.25">
      <c r="A106" s="4" t="s">
        <v>5</v>
      </c>
      <c r="C106" s="180"/>
      <c r="E106" s="180"/>
      <c r="F106" s="196"/>
      <c r="G106" s="230"/>
    </row>
    <row r="107" spans="1:7" ht="15.75" x14ac:dyDescent="0.25">
      <c r="A107" s="4"/>
      <c r="C107" s="180"/>
      <c r="E107" s="180"/>
      <c r="F107" s="196"/>
      <c r="G107" s="230"/>
    </row>
    <row r="108" spans="1:7" ht="15.75" x14ac:dyDescent="0.25">
      <c r="A108" s="3" t="s">
        <v>6</v>
      </c>
      <c r="B108" s="105">
        <v>7868</v>
      </c>
      <c r="C108" s="148">
        <v>7323</v>
      </c>
      <c r="D108" s="105">
        <v>15877</v>
      </c>
      <c r="E108" s="148">
        <v>15185</v>
      </c>
      <c r="F108" s="187" t="s">
        <v>445</v>
      </c>
      <c r="G108" s="151" t="s">
        <v>544</v>
      </c>
    </row>
    <row r="109" spans="1:7" ht="15.75" x14ac:dyDescent="0.25">
      <c r="A109" s="3" t="s">
        <v>7</v>
      </c>
      <c r="B109" s="105">
        <v>6848</v>
      </c>
      <c r="C109" s="148">
        <v>6794</v>
      </c>
      <c r="D109" s="105">
        <v>7752</v>
      </c>
      <c r="E109" s="148">
        <v>7630</v>
      </c>
      <c r="F109" s="187" t="s">
        <v>446</v>
      </c>
      <c r="G109" s="151" t="s">
        <v>542</v>
      </c>
    </row>
    <row r="110" spans="1:7" ht="15.75" x14ac:dyDescent="0.25">
      <c r="A110" s="3" t="s">
        <v>8</v>
      </c>
      <c r="B110" s="105">
        <v>5911</v>
      </c>
      <c r="C110" s="148">
        <v>5454</v>
      </c>
      <c r="D110" s="105">
        <v>10329</v>
      </c>
      <c r="E110" s="148">
        <v>9998</v>
      </c>
      <c r="F110" s="187" t="s">
        <v>447</v>
      </c>
      <c r="G110" s="151" t="s">
        <v>545</v>
      </c>
    </row>
    <row r="111" spans="1:7" ht="15.75" x14ac:dyDescent="0.25">
      <c r="A111" s="3" t="s">
        <v>9</v>
      </c>
      <c r="B111" s="105">
        <v>2374</v>
      </c>
      <c r="C111" s="148">
        <v>2444</v>
      </c>
      <c r="D111" s="105">
        <v>6086</v>
      </c>
      <c r="E111" s="148">
        <v>5535</v>
      </c>
      <c r="F111" s="187" t="s">
        <v>448</v>
      </c>
      <c r="G111" s="151" t="s">
        <v>546</v>
      </c>
    </row>
    <row r="112" spans="1:7" ht="15.75" x14ac:dyDescent="0.25">
      <c r="A112" s="3" t="s">
        <v>10</v>
      </c>
      <c r="B112" s="105">
        <v>5826</v>
      </c>
      <c r="C112" s="148">
        <v>5567</v>
      </c>
      <c r="D112" s="105">
        <v>10856</v>
      </c>
      <c r="E112" s="148">
        <v>10363</v>
      </c>
      <c r="F112" s="187" t="s">
        <v>449</v>
      </c>
      <c r="G112" s="151" t="s">
        <v>547</v>
      </c>
    </row>
    <row r="113" spans="1:7" ht="15.75" x14ac:dyDescent="0.25">
      <c r="A113" s="3" t="s">
        <v>11</v>
      </c>
      <c r="B113" s="105">
        <v>10805</v>
      </c>
      <c r="C113" s="148">
        <v>10452</v>
      </c>
      <c r="D113" s="105">
        <v>9940</v>
      </c>
      <c r="E113" s="148">
        <v>9697</v>
      </c>
      <c r="F113" s="187">
        <v>865</v>
      </c>
      <c r="G113" s="151">
        <v>755</v>
      </c>
    </row>
    <row r="114" spans="1:7" ht="15.75" x14ac:dyDescent="0.25">
      <c r="A114" s="3" t="s">
        <v>12</v>
      </c>
      <c r="B114" s="105">
        <v>4246</v>
      </c>
      <c r="C114" s="148">
        <v>4001</v>
      </c>
      <c r="D114" s="105">
        <v>7639</v>
      </c>
      <c r="E114" s="148">
        <v>7408</v>
      </c>
      <c r="F114" s="187" t="s">
        <v>450</v>
      </c>
      <c r="G114" s="151" t="s">
        <v>548</v>
      </c>
    </row>
    <row r="115" spans="1:7" ht="16.5" customHeight="1" x14ac:dyDescent="0.25">
      <c r="A115" s="3" t="s">
        <v>13</v>
      </c>
      <c r="B115" s="105">
        <v>9362</v>
      </c>
      <c r="C115" s="148">
        <v>8623</v>
      </c>
      <c r="D115" s="105">
        <v>11407</v>
      </c>
      <c r="E115" s="148">
        <v>11018</v>
      </c>
      <c r="F115" s="187" t="s">
        <v>451</v>
      </c>
      <c r="G115" s="151" t="s">
        <v>549</v>
      </c>
    </row>
    <row r="116" spans="1:7" ht="15.75" x14ac:dyDescent="0.25">
      <c r="A116" s="3" t="s">
        <v>14</v>
      </c>
      <c r="B116" s="105">
        <v>7490</v>
      </c>
      <c r="C116" s="148">
        <v>7030</v>
      </c>
      <c r="D116" s="105">
        <v>14397</v>
      </c>
      <c r="E116" s="148">
        <v>14179</v>
      </c>
      <c r="F116" s="187" t="s">
        <v>452</v>
      </c>
      <c r="G116" s="151" t="s">
        <v>550</v>
      </c>
    </row>
    <row r="117" spans="1:7" ht="15.75" x14ac:dyDescent="0.25">
      <c r="A117" s="3" t="s">
        <v>15</v>
      </c>
      <c r="B117" s="105">
        <v>3558</v>
      </c>
      <c r="C117" s="148">
        <v>3411</v>
      </c>
      <c r="D117" s="105">
        <v>6891</v>
      </c>
      <c r="E117" s="148">
        <v>6647</v>
      </c>
      <c r="F117" s="187" t="s">
        <v>453</v>
      </c>
      <c r="G117" s="151" t="s">
        <v>551</v>
      </c>
    </row>
    <row r="118" spans="1:7" ht="15.75" x14ac:dyDescent="0.25">
      <c r="A118" s="5" t="s">
        <v>16</v>
      </c>
      <c r="B118" s="105">
        <v>1341</v>
      </c>
      <c r="C118" s="148">
        <v>1434</v>
      </c>
      <c r="D118" s="105">
        <v>3885</v>
      </c>
      <c r="E118" s="148">
        <v>3709</v>
      </c>
      <c r="F118" s="187" t="s">
        <v>454</v>
      </c>
      <c r="G118" s="151" t="s">
        <v>552</v>
      </c>
    </row>
    <row r="119" spans="1:7" ht="15.75" x14ac:dyDescent="0.25">
      <c r="A119" s="3" t="s">
        <v>17</v>
      </c>
      <c r="B119" s="105">
        <v>12055</v>
      </c>
      <c r="C119" s="148">
        <v>11667</v>
      </c>
      <c r="D119" s="105">
        <v>15432</v>
      </c>
      <c r="E119" s="148">
        <v>15152</v>
      </c>
      <c r="F119" s="187" t="s">
        <v>455</v>
      </c>
      <c r="G119" s="151" t="s">
        <v>553</v>
      </c>
    </row>
    <row r="120" spans="1:7" ht="15.75" x14ac:dyDescent="0.25">
      <c r="A120" s="3" t="s">
        <v>18</v>
      </c>
      <c r="B120" s="105">
        <v>4073</v>
      </c>
      <c r="C120" s="148">
        <v>3773</v>
      </c>
      <c r="D120" s="105">
        <v>6335</v>
      </c>
      <c r="E120" s="148">
        <v>6047</v>
      </c>
      <c r="F120" s="187" t="s">
        <v>456</v>
      </c>
      <c r="G120" s="151" t="s">
        <v>554</v>
      </c>
    </row>
    <row r="121" spans="1:7" ht="15.75" x14ac:dyDescent="0.25">
      <c r="A121" s="3" t="s">
        <v>19</v>
      </c>
      <c r="B121" s="105">
        <v>10588</v>
      </c>
      <c r="C121" s="148">
        <v>10034</v>
      </c>
      <c r="D121" s="105">
        <v>13143</v>
      </c>
      <c r="E121" s="148">
        <v>12441</v>
      </c>
      <c r="F121" s="187" t="s">
        <v>457</v>
      </c>
      <c r="G121" s="151" t="s">
        <v>555</v>
      </c>
    </row>
    <row r="122" spans="1:7" ht="15.75" x14ac:dyDescent="0.25">
      <c r="A122" s="3" t="s">
        <v>20</v>
      </c>
      <c r="B122" s="105">
        <v>5352</v>
      </c>
      <c r="C122" s="148">
        <v>4922</v>
      </c>
      <c r="D122" s="105">
        <v>11479</v>
      </c>
      <c r="E122" s="148">
        <v>11443</v>
      </c>
      <c r="F122" s="187" t="s">
        <v>458</v>
      </c>
      <c r="G122" s="151" t="s">
        <v>556</v>
      </c>
    </row>
    <row r="123" spans="1:7" ht="15.75" x14ac:dyDescent="0.25">
      <c r="A123" s="3" t="s">
        <v>21</v>
      </c>
      <c r="B123" s="105">
        <v>9482</v>
      </c>
      <c r="C123" s="148">
        <v>9295</v>
      </c>
      <c r="D123" s="105">
        <v>9131</v>
      </c>
      <c r="E123" s="148">
        <v>8894</v>
      </c>
      <c r="F123" s="187">
        <v>351</v>
      </c>
      <c r="G123" s="151">
        <v>401</v>
      </c>
    </row>
    <row r="124" spans="1:7" ht="15.75" x14ac:dyDescent="0.25">
      <c r="A124" s="3" t="s">
        <v>22</v>
      </c>
      <c r="B124" s="105">
        <v>2957</v>
      </c>
      <c r="C124" s="148">
        <v>2666</v>
      </c>
      <c r="D124" s="105">
        <v>7896</v>
      </c>
      <c r="E124" s="148">
        <v>7622</v>
      </c>
      <c r="F124" s="187" t="s">
        <v>459</v>
      </c>
      <c r="G124" s="151" t="s">
        <v>557</v>
      </c>
    </row>
    <row r="125" spans="1:7" ht="15.75" x14ac:dyDescent="0.25">
      <c r="A125" s="3" t="s">
        <v>23</v>
      </c>
      <c r="B125" s="105">
        <v>5909</v>
      </c>
      <c r="C125" s="148">
        <v>5412</v>
      </c>
      <c r="D125" s="105">
        <v>10418</v>
      </c>
      <c r="E125" s="148">
        <v>9991</v>
      </c>
      <c r="F125" s="187" t="s">
        <v>460</v>
      </c>
      <c r="G125" s="151" t="s">
        <v>558</v>
      </c>
    </row>
    <row r="126" spans="1:7" ht="15.75" x14ac:dyDescent="0.25">
      <c r="A126" s="3" t="s">
        <v>24</v>
      </c>
      <c r="B126" s="105">
        <v>4915</v>
      </c>
      <c r="C126" s="148">
        <v>4826</v>
      </c>
      <c r="D126" s="105">
        <v>9939</v>
      </c>
      <c r="E126" s="148">
        <v>9958</v>
      </c>
      <c r="F126" s="187" t="s">
        <v>461</v>
      </c>
      <c r="G126" s="151" t="s">
        <v>559</v>
      </c>
    </row>
    <row r="127" spans="1:7" ht="15.75" x14ac:dyDescent="0.25">
      <c r="A127" s="3" t="s">
        <v>25</v>
      </c>
      <c r="B127" s="105">
        <v>4386</v>
      </c>
      <c r="C127" s="148">
        <v>4068</v>
      </c>
      <c r="D127" s="105">
        <v>6313</v>
      </c>
      <c r="E127" s="148">
        <v>6301</v>
      </c>
      <c r="F127" s="187" t="s">
        <v>462</v>
      </c>
      <c r="G127" s="151" t="s">
        <v>560</v>
      </c>
    </row>
    <row r="128" spans="1:7" ht="15.75" x14ac:dyDescent="0.25">
      <c r="A128" s="3" t="s">
        <v>26</v>
      </c>
      <c r="B128" s="105">
        <v>5908</v>
      </c>
      <c r="C128" s="148">
        <v>5434</v>
      </c>
      <c r="D128" s="105">
        <v>12252</v>
      </c>
      <c r="E128" s="148">
        <v>11824</v>
      </c>
      <c r="F128" s="187" t="s">
        <v>463</v>
      </c>
      <c r="G128" s="151" t="s">
        <v>561</v>
      </c>
    </row>
    <row r="129" spans="1:7" ht="15.75" x14ac:dyDescent="0.25">
      <c r="A129" s="3" t="s">
        <v>27</v>
      </c>
      <c r="B129" s="105">
        <v>4910</v>
      </c>
      <c r="C129" s="148">
        <v>4527</v>
      </c>
      <c r="D129" s="105">
        <v>10916</v>
      </c>
      <c r="E129" s="148">
        <v>10889</v>
      </c>
      <c r="F129" s="187" t="s">
        <v>464</v>
      </c>
      <c r="G129" s="151" t="s">
        <v>562</v>
      </c>
    </row>
    <row r="130" spans="1:7" ht="15.75" x14ac:dyDescent="0.25">
      <c r="A130" s="3" t="s">
        <v>28</v>
      </c>
      <c r="B130" s="105">
        <v>6541</v>
      </c>
      <c r="C130" s="148">
        <v>6356</v>
      </c>
      <c r="D130" s="105">
        <v>7412</v>
      </c>
      <c r="E130" s="148">
        <v>7356</v>
      </c>
      <c r="F130" s="187" t="s">
        <v>465</v>
      </c>
      <c r="G130" s="151" t="s">
        <v>563</v>
      </c>
    </row>
    <row r="131" spans="1:7" ht="15.75" x14ac:dyDescent="0.25">
      <c r="A131" s="3" t="s">
        <v>29</v>
      </c>
      <c r="B131" s="105">
        <v>2994</v>
      </c>
      <c r="C131" s="148">
        <v>2836</v>
      </c>
      <c r="D131" s="105">
        <v>10322</v>
      </c>
      <c r="E131" s="148">
        <v>9710</v>
      </c>
      <c r="F131" s="187" t="s">
        <v>466</v>
      </c>
      <c r="G131" s="151" t="s">
        <v>564</v>
      </c>
    </row>
    <row r="132" spans="1:7" ht="15.75" x14ac:dyDescent="0.25">
      <c r="A132" s="3"/>
      <c r="B132" s="187"/>
      <c r="C132" s="180"/>
      <c r="D132" s="187"/>
      <c r="E132" s="46"/>
      <c r="F132" s="187"/>
      <c r="G132" s="233"/>
    </row>
    <row r="133" spans="1:7" ht="15.75" x14ac:dyDescent="0.25">
      <c r="A133" s="3" t="s">
        <v>30</v>
      </c>
      <c r="B133" s="187" t="s">
        <v>467</v>
      </c>
      <c r="C133" s="187" t="s">
        <v>467</v>
      </c>
      <c r="D133" s="187" t="s">
        <v>467</v>
      </c>
      <c r="E133" s="187" t="s">
        <v>467</v>
      </c>
      <c r="F133" s="187" t="s">
        <v>467</v>
      </c>
      <c r="G133" s="187" t="s">
        <v>467</v>
      </c>
    </row>
    <row r="134" spans="1:7" ht="15.75" x14ac:dyDescent="0.25">
      <c r="A134" s="3" t="s">
        <v>31</v>
      </c>
      <c r="C134" s="46"/>
      <c r="E134" s="46"/>
      <c r="G134" s="233"/>
    </row>
    <row r="135" spans="1:7" ht="15.75" x14ac:dyDescent="0.25">
      <c r="A135" s="3" t="s">
        <v>32</v>
      </c>
      <c r="B135" s="194" t="s">
        <v>397</v>
      </c>
      <c r="C135" s="188" t="s">
        <v>397</v>
      </c>
      <c r="D135" s="194" t="s">
        <v>397</v>
      </c>
      <c r="E135" s="194" t="s">
        <v>397</v>
      </c>
      <c r="F135" s="194" t="s">
        <v>397</v>
      </c>
      <c r="G135" s="197" t="s">
        <v>397</v>
      </c>
    </row>
    <row r="141" spans="1:7" x14ac:dyDescent="0.25">
      <c r="E141" s="8" t="s">
        <v>490</v>
      </c>
      <c r="F141" s="9"/>
      <c r="G141" s="231"/>
    </row>
    <row r="142" spans="1:7" x14ac:dyDescent="0.25">
      <c r="D142" s="321" t="s">
        <v>79</v>
      </c>
      <c r="E142" s="321"/>
      <c r="F142" s="322"/>
      <c r="G142" s="322"/>
    </row>
    <row r="143" spans="1:7" ht="28.5" customHeight="1" x14ac:dyDescent="0.25">
      <c r="A143" s="317"/>
      <c r="B143" s="311" t="s">
        <v>0</v>
      </c>
      <c r="C143" s="312"/>
      <c r="D143" s="319" t="s">
        <v>1</v>
      </c>
      <c r="E143" s="311"/>
      <c r="F143" s="319" t="s">
        <v>34</v>
      </c>
      <c r="G143" s="323"/>
    </row>
    <row r="144" spans="1:7" ht="32.25" customHeight="1" x14ac:dyDescent="0.25">
      <c r="A144" s="318"/>
      <c r="B144" s="73">
        <v>2015</v>
      </c>
      <c r="C144" s="71">
        <v>2016</v>
      </c>
      <c r="D144" s="71">
        <v>2015</v>
      </c>
      <c r="E144" s="71">
        <v>2016</v>
      </c>
      <c r="F144" s="74">
        <v>2015</v>
      </c>
      <c r="G144" s="223">
        <v>2016</v>
      </c>
    </row>
    <row r="145" spans="1:7" ht="15.75" x14ac:dyDescent="0.25">
      <c r="A145" s="1"/>
      <c r="B145" s="6"/>
      <c r="C145" s="6"/>
      <c r="D145" s="6"/>
      <c r="E145" s="6"/>
      <c r="F145" s="6"/>
      <c r="G145" s="172"/>
    </row>
    <row r="146" spans="1:7" ht="15.75" x14ac:dyDescent="0.25">
      <c r="A146" s="316" t="s">
        <v>33</v>
      </c>
      <c r="B146" s="316"/>
      <c r="C146" s="316"/>
      <c r="D146" s="316"/>
      <c r="E146" s="316"/>
      <c r="F146" s="316"/>
      <c r="G146" s="316"/>
    </row>
    <row r="147" spans="1:7" ht="15.75" x14ac:dyDescent="0.25">
      <c r="A147" s="7"/>
      <c r="B147" s="7"/>
      <c r="C147" s="7"/>
      <c r="D147" s="7"/>
      <c r="E147" s="7"/>
      <c r="F147" s="7"/>
    </row>
    <row r="148" spans="1:7" ht="15.75" x14ac:dyDescent="0.25">
      <c r="A148" s="2" t="s">
        <v>2</v>
      </c>
      <c r="B148" s="160">
        <v>10.7</v>
      </c>
      <c r="C148" s="198">
        <v>10.3</v>
      </c>
      <c r="D148" s="160">
        <v>14.9</v>
      </c>
      <c r="E148" s="198">
        <v>14.7</v>
      </c>
      <c r="F148" s="199" t="s">
        <v>468</v>
      </c>
      <c r="G148" s="234" t="s">
        <v>565</v>
      </c>
    </row>
    <row r="149" spans="1:7" ht="15.75" x14ac:dyDescent="0.25">
      <c r="A149" s="2"/>
      <c r="B149" s="200"/>
      <c r="C149" s="189"/>
      <c r="D149" s="200"/>
      <c r="E149" s="189"/>
      <c r="F149" s="200"/>
      <c r="G149" s="235"/>
    </row>
    <row r="150" spans="1:7" ht="15.75" x14ac:dyDescent="0.25">
      <c r="A150" s="3" t="s">
        <v>3</v>
      </c>
      <c r="B150" s="200"/>
      <c r="C150" s="189"/>
      <c r="D150" s="200"/>
      <c r="E150" s="189"/>
      <c r="F150" s="200"/>
      <c r="G150" s="235"/>
    </row>
    <row r="151" spans="1:7" ht="19.5" customHeight="1" x14ac:dyDescent="0.25">
      <c r="A151" s="3" t="s">
        <v>4</v>
      </c>
      <c r="B151" s="201" t="s">
        <v>397</v>
      </c>
      <c r="C151" s="201" t="s">
        <v>397</v>
      </c>
      <c r="D151" s="201" t="s">
        <v>397</v>
      </c>
      <c r="E151" s="201" t="s">
        <v>397</v>
      </c>
      <c r="F151" s="201" t="s">
        <v>397</v>
      </c>
      <c r="G151" s="201" t="s">
        <v>397</v>
      </c>
    </row>
    <row r="152" spans="1:7" ht="12.75" customHeight="1" x14ac:dyDescent="0.25">
      <c r="A152" s="3"/>
      <c r="B152" s="200"/>
      <c r="C152" s="189"/>
      <c r="D152" s="200"/>
      <c r="E152" s="189"/>
      <c r="F152" s="200"/>
      <c r="G152" s="235"/>
    </row>
    <row r="153" spans="1:7" ht="15.75" x14ac:dyDescent="0.25">
      <c r="A153" s="4" t="s">
        <v>5</v>
      </c>
      <c r="B153" s="200"/>
      <c r="C153" s="189"/>
      <c r="D153" s="200"/>
      <c r="E153" s="189"/>
      <c r="F153" s="200"/>
      <c r="G153" s="235"/>
    </row>
    <row r="154" spans="1:7" ht="15.75" x14ac:dyDescent="0.25">
      <c r="A154" s="4"/>
      <c r="B154" s="200"/>
      <c r="C154" s="189"/>
      <c r="D154" s="200"/>
      <c r="E154" s="189"/>
      <c r="F154" s="200"/>
      <c r="G154" s="235"/>
    </row>
    <row r="155" spans="1:7" ht="15.75" x14ac:dyDescent="0.25">
      <c r="A155" s="3" t="s">
        <v>6</v>
      </c>
      <c r="B155" s="202">
        <v>10.199999999999999</v>
      </c>
      <c r="C155" s="162">
        <v>9.6</v>
      </c>
      <c r="D155" s="202">
        <v>15.9</v>
      </c>
      <c r="E155" s="162">
        <v>15.4</v>
      </c>
      <c r="F155" s="202" t="s">
        <v>469</v>
      </c>
      <c r="G155" s="204" t="s">
        <v>566</v>
      </c>
    </row>
    <row r="156" spans="1:7" ht="15.75" x14ac:dyDescent="0.25">
      <c r="A156" s="3" t="s">
        <v>7</v>
      </c>
      <c r="B156" s="202">
        <v>12.8</v>
      </c>
      <c r="C156" s="162">
        <v>12.5</v>
      </c>
      <c r="D156" s="202">
        <v>13.2</v>
      </c>
      <c r="E156" s="162">
        <v>13</v>
      </c>
      <c r="F156" s="202" t="s">
        <v>470</v>
      </c>
      <c r="G156" s="204" t="s">
        <v>567</v>
      </c>
    </row>
    <row r="157" spans="1:7" ht="15.75" x14ac:dyDescent="0.25">
      <c r="A157" s="3" t="s">
        <v>8</v>
      </c>
      <c r="B157" s="202">
        <v>10.199999999999999</v>
      </c>
      <c r="C157" s="162">
        <v>9.6</v>
      </c>
      <c r="D157" s="202">
        <v>16.5</v>
      </c>
      <c r="E157" s="162">
        <v>16.399999999999999</v>
      </c>
      <c r="F157" s="202" t="s">
        <v>471</v>
      </c>
      <c r="G157" s="204" t="s">
        <v>568</v>
      </c>
    </row>
    <row r="158" spans="1:7" ht="15.75" x14ac:dyDescent="0.25">
      <c r="A158" s="3" t="s">
        <v>9</v>
      </c>
      <c r="B158" s="202" t="s">
        <v>397</v>
      </c>
      <c r="C158" s="201" t="s">
        <v>397</v>
      </c>
      <c r="D158" s="202" t="s">
        <v>397</v>
      </c>
      <c r="E158" s="201" t="s">
        <v>397</v>
      </c>
      <c r="F158" s="202" t="s">
        <v>397</v>
      </c>
      <c r="G158" s="201" t="s">
        <v>397</v>
      </c>
    </row>
    <row r="159" spans="1:7" ht="15.75" x14ac:dyDescent="0.25">
      <c r="A159" s="3" t="s">
        <v>10</v>
      </c>
      <c r="B159" s="202">
        <v>11</v>
      </c>
      <c r="C159" s="162">
        <v>10.4</v>
      </c>
      <c r="D159" s="202">
        <v>16.7</v>
      </c>
      <c r="E159" s="162">
        <v>16.2</v>
      </c>
      <c r="F159" s="202" t="s">
        <v>469</v>
      </c>
      <c r="G159" s="204" t="s">
        <v>566</v>
      </c>
    </row>
    <row r="160" spans="1:7" ht="15.75" x14ac:dyDescent="0.25">
      <c r="A160" s="3" t="s">
        <v>11</v>
      </c>
      <c r="B160" s="202">
        <v>13.3</v>
      </c>
      <c r="C160" s="162">
        <v>12.7</v>
      </c>
      <c r="D160" s="202">
        <v>12.3</v>
      </c>
      <c r="E160" s="162">
        <v>12.2</v>
      </c>
      <c r="F160" s="202">
        <v>1</v>
      </c>
      <c r="G160" s="204">
        <v>0.5</v>
      </c>
    </row>
    <row r="161" spans="1:7" ht="15.75" x14ac:dyDescent="0.25">
      <c r="A161" s="3" t="s">
        <v>12</v>
      </c>
      <c r="B161" s="202">
        <v>9.4</v>
      </c>
      <c r="C161" s="162">
        <v>9</v>
      </c>
      <c r="D161" s="202">
        <v>15.9</v>
      </c>
      <c r="E161" s="162">
        <v>16.100000000000001</v>
      </c>
      <c r="F161" s="202" t="s">
        <v>472</v>
      </c>
      <c r="G161" s="204" t="s">
        <v>569</v>
      </c>
    </row>
    <row r="162" spans="1:7" ht="16.5" customHeight="1" x14ac:dyDescent="0.25">
      <c r="A162" s="3" t="s">
        <v>13</v>
      </c>
      <c r="B162" s="202">
        <v>11.3</v>
      </c>
      <c r="C162" s="162">
        <v>10.6</v>
      </c>
      <c r="D162" s="202">
        <v>12.8</v>
      </c>
      <c r="E162" s="162">
        <v>12.5</v>
      </c>
      <c r="F162" s="202" t="s">
        <v>473</v>
      </c>
      <c r="G162" s="204" t="s">
        <v>570</v>
      </c>
    </row>
    <row r="163" spans="1:7" ht="15.75" x14ac:dyDescent="0.25">
      <c r="A163" s="3" t="s">
        <v>14</v>
      </c>
      <c r="B163" s="202">
        <v>11.7</v>
      </c>
      <c r="C163" s="162">
        <v>11</v>
      </c>
      <c r="D163" s="202">
        <v>16.399999999999999</v>
      </c>
      <c r="E163" s="162">
        <v>16.3</v>
      </c>
      <c r="F163" s="202" t="s">
        <v>474</v>
      </c>
      <c r="G163" s="204" t="s">
        <v>571</v>
      </c>
    </row>
    <row r="164" spans="1:7" ht="15.75" x14ac:dyDescent="0.25">
      <c r="A164" s="3" t="s">
        <v>15</v>
      </c>
      <c r="B164" s="202">
        <v>9.6999999999999993</v>
      </c>
      <c r="C164" s="162">
        <v>9.1</v>
      </c>
      <c r="D164" s="202">
        <v>16.600000000000001</v>
      </c>
      <c r="E164" s="162">
        <v>16.8</v>
      </c>
      <c r="F164" s="202" t="s">
        <v>475</v>
      </c>
      <c r="G164" s="204" t="s">
        <v>479</v>
      </c>
    </row>
    <row r="165" spans="1:7" ht="15.75" x14ac:dyDescent="0.25">
      <c r="A165" s="5" t="s">
        <v>16</v>
      </c>
      <c r="B165" s="202" t="s">
        <v>397</v>
      </c>
      <c r="C165" s="201" t="s">
        <v>397</v>
      </c>
      <c r="D165" s="202" t="s">
        <v>397</v>
      </c>
      <c r="E165" s="201" t="s">
        <v>397</v>
      </c>
      <c r="F165" s="202" t="s">
        <v>397</v>
      </c>
      <c r="G165" s="201" t="s">
        <v>397</v>
      </c>
    </row>
    <row r="166" spans="1:7" ht="15.75" x14ac:dyDescent="0.25">
      <c r="A166" s="3" t="s">
        <v>17</v>
      </c>
      <c r="B166" s="202">
        <v>11</v>
      </c>
      <c r="C166" s="162">
        <v>10.7</v>
      </c>
      <c r="D166" s="202">
        <v>13</v>
      </c>
      <c r="E166" s="162">
        <v>12.7</v>
      </c>
      <c r="F166" s="202" t="s">
        <v>476</v>
      </c>
      <c r="G166" s="204" t="s">
        <v>476</v>
      </c>
    </row>
    <row r="167" spans="1:7" ht="15.75" x14ac:dyDescent="0.25">
      <c r="A167" s="3" t="s">
        <v>18</v>
      </c>
      <c r="B167" s="202">
        <v>9.9</v>
      </c>
      <c r="C167" s="162">
        <v>9.3000000000000007</v>
      </c>
      <c r="D167" s="202">
        <v>15.4</v>
      </c>
      <c r="E167" s="162">
        <v>15.1</v>
      </c>
      <c r="F167" s="202" t="s">
        <v>477</v>
      </c>
      <c r="G167" s="204" t="s">
        <v>566</v>
      </c>
    </row>
    <row r="168" spans="1:7" ht="15.75" x14ac:dyDescent="0.25">
      <c r="A168" s="3" t="s">
        <v>19</v>
      </c>
      <c r="B168" s="202">
        <v>11.5</v>
      </c>
      <c r="C168" s="162">
        <v>11.1</v>
      </c>
      <c r="D168" s="202">
        <v>14.4</v>
      </c>
      <c r="E168" s="162">
        <v>14.1</v>
      </c>
      <c r="F168" s="202" t="s">
        <v>478</v>
      </c>
      <c r="G168" s="204" t="s">
        <v>577</v>
      </c>
    </row>
    <row r="169" spans="1:7" ht="15.75" x14ac:dyDescent="0.25">
      <c r="A169" s="3" t="s">
        <v>20</v>
      </c>
      <c r="B169" s="202">
        <v>9.3000000000000007</v>
      </c>
      <c r="C169" s="162">
        <v>8.6999999999999993</v>
      </c>
      <c r="D169" s="202">
        <v>17</v>
      </c>
      <c r="E169" s="162">
        <v>17.100000000000001</v>
      </c>
      <c r="F169" s="202" t="s">
        <v>479</v>
      </c>
      <c r="G169" s="204" t="s">
        <v>572</v>
      </c>
    </row>
    <row r="170" spans="1:7" ht="15.75" x14ac:dyDescent="0.25">
      <c r="A170" s="3" t="s">
        <v>21</v>
      </c>
      <c r="B170" s="202">
        <v>13.9</v>
      </c>
      <c r="C170" s="162">
        <v>13.5</v>
      </c>
      <c r="D170" s="202">
        <v>12.7</v>
      </c>
      <c r="E170" s="162">
        <v>12.5</v>
      </c>
      <c r="F170" s="202">
        <v>1.2</v>
      </c>
      <c r="G170" s="204">
        <v>1</v>
      </c>
    </row>
    <row r="171" spans="1:7" ht="15.75" x14ac:dyDescent="0.25">
      <c r="A171" s="3" t="s">
        <v>22</v>
      </c>
      <c r="B171" s="202">
        <v>8.8000000000000007</v>
      </c>
      <c r="C171" s="162">
        <v>8</v>
      </c>
      <c r="D171" s="202">
        <v>17</v>
      </c>
      <c r="E171" s="162">
        <v>16.899999999999999</v>
      </c>
      <c r="F171" s="202" t="s">
        <v>480</v>
      </c>
      <c r="G171" s="204" t="s">
        <v>573</v>
      </c>
    </row>
    <row r="172" spans="1:7" ht="15.75" x14ac:dyDescent="0.25">
      <c r="A172" s="3" t="s">
        <v>23</v>
      </c>
      <c r="B172" s="202">
        <v>10.1</v>
      </c>
      <c r="C172" s="162">
        <v>9.4</v>
      </c>
      <c r="D172" s="202">
        <v>14.3</v>
      </c>
      <c r="E172" s="162">
        <v>14.1</v>
      </c>
      <c r="F172" s="202" t="s">
        <v>468</v>
      </c>
      <c r="G172" s="204" t="s">
        <v>474</v>
      </c>
    </row>
    <row r="173" spans="1:7" ht="15.75" x14ac:dyDescent="0.25">
      <c r="A173" s="3" t="s">
        <v>24</v>
      </c>
      <c r="B173" s="202">
        <v>9.1999999999999993</v>
      </c>
      <c r="C173" s="162">
        <v>8.9</v>
      </c>
      <c r="D173" s="202">
        <v>15.6</v>
      </c>
      <c r="E173" s="162">
        <v>15.6</v>
      </c>
      <c r="F173" s="202" t="s">
        <v>481</v>
      </c>
      <c r="G173" s="204" t="s">
        <v>574</v>
      </c>
    </row>
    <row r="174" spans="1:7" ht="15.75" x14ac:dyDescent="0.25">
      <c r="A174" s="3" t="s">
        <v>25</v>
      </c>
      <c r="B174" s="202">
        <v>10.7</v>
      </c>
      <c r="C174" s="162">
        <v>10.199999999999999</v>
      </c>
      <c r="D174" s="202">
        <v>15.6</v>
      </c>
      <c r="E174" s="162">
        <v>15.5</v>
      </c>
      <c r="F174" s="202" t="s">
        <v>482</v>
      </c>
      <c r="G174" s="204" t="s">
        <v>571</v>
      </c>
    </row>
    <row r="175" spans="1:7" ht="15.75" x14ac:dyDescent="0.25">
      <c r="A175" s="3" t="s">
        <v>26</v>
      </c>
      <c r="B175" s="202">
        <v>10.6</v>
      </c>
      <c r="C175" s="162">
        <v>9.9</v>
      </c>
      <c r="D175" s="202">
        <v>15.8</v>
      </c>
      <c r="E175" s="162">
        <v>15.5</v>
      </c>
      <c r="F175" s="202" t="s">
        <v>483</v>
      </c>
      <c r="G175" s="204" t="s">
        <v>575</v>
      </c>
    </row>
    <row r="176" spans="1:7" ht="15.75" x14ac:dyDescent="0.25">
      <c r="A176" s="3" t="s">
        <v>27</v>
      </c>
      <c r="B176" s="202">
        <v>9.1999999999999993</v>
      </c>
      <c r="C176" s="162">
        <v>8.6</v>
      </c>
      <c r="D176" s="202">
        <v>16.2</v>
      </c>
      <c r="E176" s="162">
        <v>16.399999999999999</v>
      </c>
      <c r="F176" s="202" t="s">
        <v>484</v>
      </c>
      <c r="G176" s="204" t="s">
        <v>576</v>
      </c>
    </row>
    <row r="177" spans="1:7" ht="15.75" x14ac:dyDescent="0.25">
      <c r="A177" s="3" t="s">
        <v>28</v>
      </c>
      <c r="B177" s="202">
        <v>11.7</v>
      </c>
      <c r="C177" s="162">
        <v>11.2</v>
      </c>
      <c r="D177" s="202">
        <v>12.9</v>
      </c>
      <c r="E177" s="162">
        <v>12.7</v>
      </c>
      <c r="F177" s="202" t="s">
        <v>485</v>
      </c>
      <c r="G177" s="204" t="s">
        <v>473</v>
      </c>
    </row>
    <row r="178" spans="1:7" ht="15.75" x14ac:dyDescent="0.25">
      <c r="A178" s="3" t="s">
        <v>29</v>
      </c>
      <c r="B178" s="202">
        <v>8.6999999999999993</v>
      </c>
      <c r="C178" s="162">
        <v>8.1999999999999993</v>
      </c>
      <c r="D178" s="202">
        <v>19</v>
      </c>
      <c r="E178" s="162">
        <v>18.5</v>
      </c>
      <c r="F178" s="202" t="s">
        <v>486</v>
      </c>
      <c r="G178" s="204" t="s">
        <v>486</v>
      </c>
    </row>
    <row r="179" spans="1:7" ht="15.75" x14ac:dyDescent="0.25">
      <c r="A179" s="3"/>
      <c r="B179" s="202"/>
      <c r="C179" s="189"/>
      <c r="D179" s="202"/>
      <c r="E179" s="189"/>
      <c r="F179" s="202"/>
      <c r="G179" s="235"/>
    </row>
    <row r="180" spans="1:7" ht="15.75" x14ac:dyDescent="0.25">
      <c r="A180" s="3" t="s">
        <v>30</v>
      </c>
      <c r="B180" s="202">
        <v>12.3</v>
      </c>
      <c r="C180" s="162">
        <v>12.5</v>
      </c>
      <c r="D180" s="202">
        <v>10.5</v>
      </c>
      <c r="E180" s="162">
        <v>10.5</v>
      </c>
      <c r="F180" s="202">
        <v>1.8</v>
      </c>
      <c r="G180" s="204">
        <v>2</v>
      </c>
    </row>
    <row r="181" spans="1:7" ht="15.75" x14ac:dyDescent="0.25">
      <c r="A181" s="3" t="s">
        <v>31</v>
      </c>
      <c r="B181" s="200"/>
      <c r="C181" s="189"/>
      <c r="D181" s="200"/>
      <c r="E181" s="189"/>
      <c r="F181" s="200"/>
      <c r="G181" s="235"/>
    </row>
    <row r="182" spans="1:7" ht="15.75" x14ac:dyDescent="0.25">
      <c r="A182" s="3" t="s">
        <v>32</v>
      </c>
      <c r="B182" s="203" t="s">
        <v>397</v>
      </c>
      <c r="C182" s="201" t="s">
        <v>397</v>
      </c>
      <c r="D182" s="203" t="s">
        <v>397</v>
      </c>
      <c r="E182" s="201" t="s">
        <v>397</v>
      </c>
      <c r="F182" s="203" t="s">
        <v>397</v>
      </c>
      <c r="G182" s="201" t="s">
        <v>397</v>
      </c>
    </row>
    <row r="187" spans="1:7" x14ac:dyDescent="0.25">
      <c r="E187" s="8" t="s">
        <v>490</v>
      </c>
      <c r="F187" s="9"/>
      <c r="G187" s="231"/>
    </row>
    <row r="188" spans="1:7" ht="28.5" customHeight="1" x14ac:dyDescent="0.25">
      <c r="A188" s="317"/>
      <c r="B188" s="311" t="s">
        <v>0</v>
      </c>
      <c r="C188" s="312"/>
      <c r="D188" s="319" t="s">
        <v>1</v>
      </c>
      <c r="E188" s="311"/>
      <c r="F188" s="319" t="s">
        <v>34</v>
      </c>
      <c r="G188" s="323"/>
    </row>
    <row r="189" spans="1:7" ht="32.25" customHeight="1" x14ac:dyDescent="0.25">
      <c r="A189" s="318"/>
      <c r="B189" s="73">
        <v>2015</v>
      </c>
      <c r="C189" s="71">
        <v>2016</v>
      </c>
      <c r="D189" s="71">
        <v>2015</v>
      </c>
      <c r="E189" s="71">
        <v>2016</v>
      </c>
      <c r="F189" s="74">
        <v>2015</v>
      </c>
      <c r="G189" s="223">
        <v>2016</v>
      </c>
    </row>
    <row r="190" spans="1:7" ht="15.75" x14ac:dyDescent="0.25">
      <c r="A190" s="1"/>
      <c r="B190" s="6"/>
      <c r="C190" s="6"/>
      <c r="D190" s="6"/>
      <c r="E190" s="6"/>
      <c r="F190" s="6"/>
      <c r="G190" s="172"/>
    </row>
    <row r="191" spans="1:7" ht="15.75" x14ac:dyDescent="0.25">
      <c r="A191" s="316" t="s">
        <v>35</v>
      </c>
      <c r="B191" s="316"/>
      <c r="C191" s="316"/>
      <c r="D191" s="316"/>
      <c r="E191" s="316"/>
      <c r="F191" s="316"/>
      <c r="G191" s="316"/>
    </row>
    <row r="192" spans="1:7" ht="15.75" x14ac:dyDescent="0.25">
      <c r="A192" s="7"/>
      <c r="B192" s="7"/>
      <c r="C192" s="7"/>
      <c r="D192" s="7"/>
      <c r="E192" s="7"/>
      <c r="F192" s="7"/>
    </row>
    <row r="193" spans="1:7" ht="15.75" x14ac:dyDescent="0.25">
      <c r="A193" s="2" t="s">
        <v>2</v>
      </c>
      <c r="B193" s="198">
        <v>10.4</v>
      </c>
      <c r="C193" s="198">
        <v>10</v>
      </c>
      <c r="D193" s="198">
        <v>13.2</v>
      </c>
      <c r="E193" s="198">
        <v>13.2</v>
      </c>
      <c r="F193" s="234" t="s">
        <v>579</v>
      </c>
      <c r="G193" s="234" t="s">
        <v>578</v>
      </c>
    </row>
    <row r="194" spans="1:7" ht="15.75" x14ac:dyDescent="0.25">
      <c r="A194" s="2"/>
      <c r="B194" s="46"/>
      <c r="C194" s="46"/>
      <c r="D194" s="46"/>
      <c r="E194" s="46"/>
      <c r="F194" s="232"/>
      <c r="G194" s="232"/>
    </row>
    <row r="195" spans="1:7" ht="15.75" x14ac:dyDescent="0.25">
      <c r="A195" s="3" t="s">
        <v>3</v>
      </c>
      <c r="B195" s="46"/>
      <c r="C195" s="46"/>
      <c r="D195" s="46"/>
      <c r="E195" s="46"/>
      <c r="F195" s="232"/>
      <c r="G195" s="232"/>
    </row>
    <row r="196" spans="1:7" ht="16.5" customHeight="1" x14ac:dyDescent="0.25">
      <c r="A196" s="3" t="s">
        <v>4</v>
      </c>
      <c r="B196" s="188" t="s">
        <v>397</v>
      </c>
      <c r="C196" s="188" t="s">
        <v>397</v>
      </c>
      <c r="D196" s="188" t="s">
        <v>397</v>
      </c>
      <c r="E196" s="188" t="s">
        <v>397</v>
      </c>
      <c r="F196" s="225" t="s">
        <v>397</v>
      </c>
      <c r="G196" s="225" t="s">
        <v>397</v>
      </c>
    </row>
    <row r="197" spans="1:7" ht="15.75" x14ac:dyDescent="0.25">
      <c r="A197" s="3"/>
      <c r="B197" s="46"/>
      <c r="C197" s="46"/>
      <c r="D197" s="46"/>
      <c r="E197" s="46"/>
      <c r="F197" s="232"/>
      <c r="G197" s="232"/>
    </row>
    <row r="198" spans="1:7" ht="15.75" x14ac:dyDescent="0.25">
      <c r="A198" s="4" t="s">
        <v>5</v>
      </c>
      <c r="B198" s="46"/>
      <c r="C198" s="46"/>
      <c r="D198" s="46"/>
      <c r="E198" s="46"/>
      <c r="F198" s="232"/>
      <c r="G198" s="232"/>
    </row>
    <row r="199" spans="1:7" ht="15.75" x14ac:dyDescent="0.25">
      <c r="A199" s="4"/>
      <c r="B199" s="46"/>
      <c r="C199" s="46"/>
      <c r="D199" s="46"/>
      <c r="E199" s="46"/>
      <c r="F199" s="232"/>
      <c r="G199" s="232"/>
    </row>
    <row r="200" spans="1:7" ht="15.75" x14ac:dyDescent="0.25">
      <c r="A200" s="3" t="s">
        <v>6</v>
      </c>
      <c r="B200" s="162">
        <v>10.5</v>
      </c>
      <c r="C200" s="162">
        <v>9.8000000000000007</v>
      </c>
      <c r="D200" s="162">
        <v>11.8</v>
      </c>
      <c r="E200" s="162">
        <v>11.6</v>
      </c>
      <c r="F200" s="204" t="s">
        <v>580</v>
      </c>
      <c r="G200" s="204" t="s">
        <v>581</v>
      </c>
    </row>
    <row r="201" spans="1:7" ht="15.75" x14ac:dyDescent="0.25">
      <c r="A201" s="3" t="s">
        <v>7</v>
      </c>
      <c r="B201" s="162">
        <v>12</v>
      </c>
      <c r="C201" s="162">
        <v>11.4</v>
      </c>
      <c r="D201" s="162">
        <v>11</v>
      </c>
      <c r="E201" s="162">
        <v>10.8</v>
      </c>
      <c r="F201" s="204">
        <v>1</v>
      </c>
      <c r="G201" s="204">
        <v>0.6</v>
      </c>
    </row>
    <row r="202" spans="1:7" ht="15.75" x14ac:dyDescent="0.25">
      <c r="A202" s="3" t="s">
        <v>8</v>
      </c>
      <c r="B202" s="162">
        <v>10.1</v>
      </c>
      <c r="C202" s="162">
        <v>9.4</v>
      </c>
      <c r="D202" s="162">
        <v>15.9</v>
      </c>
      <c r="E202" s="162">
        <v>15.9</v>
      </c>
      <c r="F202" s="204" t="s">
        <v>566</v>
      </c>
      <c r="G202" s="204" t="s">
        <v>472</v>
      </c>
    </row>
    <row r="203" spans="1:7" ht="15.75" x14ac:dyDescent="0.25">
      <c r="A203" s="3" t="s">
        <v>9</v>
      </c>
      <c r="B203" s="188" t="s">
        <v>397</v>
      </c>
      <c r="C203" s="194" t="s">
        <v>397</v>
      </c>
      <c r="D203" s="188" t="s">
        <v>397</v>
      </c>
      <c r="E203" s="188" t="s">
        <v>397</v>
      </c>
      <c r="F203" s="225" t="s">
        <v>397</v>
      </c>
      <c r="G203" s="225" t="s">
        <v>397</v>
      </c>
    </row>
    <row r="204" spans="1:7" ht="15.75" x14ac:dyDescent="0.25">
      <c r="A204" s="3" t="s">
        <v>10</v>
      </c>
      <c r="B204" s="162">
        <v>10.7</v>
      </c>
      <c r="C204" s="162">
        <v>10.1</v>
      </c>
      <c r="D204" s="162">
        <v>13.6</v>
      </c>
      <c r="E204" s="162">
        <v>13.3</v>
      </c>
      <c r="F204" s="204" t="s">
        <v>478</v>
      </c>
      <c r="G204" s="204" t="s">
        <v>578</v>
      </c>
    </row>
    <row r="205" spans="1:7" ht="15.75" x14ac:dyDescent="0.25">
      <c r="A205" s="3" t="s">
        <v>11</v>
      </c>
      <c r="B205" s="162">
        <v>12.8</v>
      </c>
      <c r="C205" s="162">
        <v>11.9</v>
      </c>
      <c r="D205" s="162">
        <v>12</v>
      </c>
      <c r="E205" s="162">
        <v>12.2</v>
      </c>
      <c r="F205" s="204">
        <v>0.8</v>
      </c>
      <c r="G205" s="204" t="s">
        <v>582</v>
      </c>
    </row>
    <row r="206" spans="1:7" ht="15.75" x14ac:dyDescent="0.25">
      <c r="A206" s="3" t="s">
        <v>12</v>
      </c>
      <c r="B206" s="162">
        <v>9.1</v>
      </c>
      <c r="C206" s="162">
        <v>8.6</v>
      </c>
      <c r="D206" s="162">
        <v>15</v>
      </c>
      <c r="E206" s="162">
        <v>15.4</v>
      </c>
      <c r="F206" s="204" t="s">
        <v>584</v>
      </c>
      <c r="G206" s="204" t="s">
        <v>568</v>
      </c>
    </row>
    <row r="207" spans="1:7" ht="16.5" customHeight="1" x14ac:dyDescent="0.25">
      <c r="A207" s="3" t="s">
        <v>13</v>
      </c>
      <c r="B207" s="162">
        <v>10.3</v>
      </c>
      <c r="C207" s="162">
        <v>10</v>
      </c>
      <c r="D207" s="162">
        <v>10.4</v>
      </c>
      <c r="E207" s="162">
        <v>10.3</v>
      </c>
      <c r="F207" s="204" t="s">
        <v>583</v>
      </c>
      <c r="G207" s="204" t="s">
        <v>582</v>
      </c>
    </row>
    <row r="208" spans="1:7" ht="15.75" x14ac:dyDescent="0.25">
      <c r="A208" s="3" t="s">
        <v>14</v>
      </c>
      <c r="B208" s="162">
        <v>11.8</v>
      </c>
      <c r="C208" s="162">
        <v>11.1</v>
      </c>
      <c r="D208" s="162">
        <v>13</v>
      </c>
      <c r="E208" s="162">
        <v>13</v>
      </c>
      <c r="F208" s="204" t="s">
        <v>485</v>
      </c>
      <c r="G208" s="204" t="s">
        <v>570</v>
      </c>
    </row>
    <row r="209" spans="1:7" ht="15.75" x14ac:dyDescent="0.25">
      <c r="A209" s="3" t="s">
        <v>15</v>
      </c>
      <c r="B209" s="162">
        <v>9.6</v>
      </c>
      <c r="C209" s="162">
        <v>8.9</v>
      </c>
      <c r="D209" s="162">
        <v>15.2</v>
      </c>
      <c r="E209" s="162">
        <v>15.8</v>
      </c>
      <c r="F209" s="204" t="s">
        <v>575</v>
      </c>
      <c r="G209" s="204" t="s">
        <v>475</v>
      </c>
    </row>
    <row r="210" spans="1:7" ht="15.75" x14ac:dyDescent="0.25">
      <c r="A210" s="5" t="s">
        <v>16</v>
      </c>
      <c r="B210" s="188" t="s">
        <v>397</v>
      </c>
      <c r="C210" s="188" t="s">
        <v>397</v>
      </c>
      <c r="D210" s="188" t="s">
        <v>397</v>
      </c>
      <c r="E210" s="188" t="s">
        <v>397</v>
      </c>
      <c r="F210" s="225" t="s">
        <v>397</v>
      </c>
      <c r="G210" s="225" t="s">
        <v>397</v>
      </c>
    </row>
    <row r="211" spans="1:7" ht="15.75" x14ac:dyDescent="0.25">
      <c r="A211" s="3" t="s">
        <v>17</v>
      </c>
      <c r="B211" s="162">
        <v>10.3</v>
      </c>
      <c r="C211" s="162">
        <v>10</v>
      </c>
      <c r="D211" s="162">
        <v>11.3</v>
      </c>
      <c r="E211" s="162">
        <v>11.1</v>
      </c>
      <c r="F211" s="204" t="s">
        <v>657</v>
      </c>
      <c r="G211" s="204" t="s">
        <v>590</v>
      </c>
    </row>
    <row r="212" spans="1:7" ht="15.75" x14ac:dyDescent="0.25">
      <c r="A212" s="3" t="s">
        <v>18</v>
      </c>
      <c r="B212" s="162">
        <v>9.4</v>
      </c>
      <c r="C212" s="162">
        <v>8.9</v>
      </c>
      <c r="D212" s="162">
        <v>14.6</v>
      </c>
      <c r="E212" s="162">
        <v>14.4</v>
      </c>
      <c r="F212" s="204" t="s">
        <v>483</v>
      </c>
      <c r="G212" s="204" t="s">
        <v>477</v>
      </c>
    </row>
    <row r="213" spans="1:7" ht="15.75" x14ac:dyDescent="0.25">
      <c r="A213" s="3" t="s">
        <v>19</v>
      </c>
      <c r="B213" s="162">
        <v>10.5</v>
      </c>
      <c r="C213" s="162">
        <v>10.3</v>
      </c>
      <c r="D213" s="162">
        <v>13.4</v>
      </c>
      <c r="E213" s="162">
        <v>13.2</v>
      </c>
      <c r="F213" s="204" t="s">
        <v>478</v>
      </c>
      <c r="G213" s="204" t="s">
        <v>478</v>
      </c>
    </row>
    <row r="214" spans="1:7" ht="15.75" x14ac:dyDescent="0.25">
      <c r="A214" s="3" t="s">
        <v>20</v>
      </c>
      <c r="B214" s="162">
        <v>9.1</v>
      </c>
      <c r="C214" s="162">
        <v>8.5</v>
      </c>
      <c r="D214" s="162">
        <v>14.6</v>
      </c>
      <c r="E214" s="162">
        <v>14.6</v>
      </c>
      <c r="F214" s="204" t="s">
        <v>477</v>
      </c>
      <c r="G214" s="204" t="s">
        <v>589</v>
      </c>
    </row>
    <row r="215" spans="1:7" ht="15.75" x14ac:dyDescent="0.25">
      <c r="A215" s="3" t="s">
        <v>21</v>
      </c>
      <c r="B215" s="162">
        <v>12</v>
      </c>
      <c r="C215" s="162">
        <v>11.6</v>
      </c>
      <c r="D215" s="162">
        <v>10.1</v>
      </c>
      <c r="E215" s="162">
        <v>10.1</v>
      </c>
      <c r="F215" s="204">
        <v>1.9</v>
      </c>
      <c r="G215" s="204">
        <v>1.5</v>
      </c>
    </row>
    <row r="216" spans="1:7" ht="15.75" x14ac:dyDescent="0.25">
      <c r="A216" s="3" t="s">
        <v>22</v>
      </c>
      <c r="B216" s="162">
        <v>8.9</v>
      </c>
      <c r="C216" s="162">
        <v>8.1</v>
      </c>
      <c r="D216" s="162">
        <v>14.5</v>
      </c>
      <c r="E216" s="162">
        <v>14.6</v>
      </c>
      <c r="F216" s="204" t="s">
        <v>575</v>
      </c>
      <c r="G216" s="204" t="s">
        <v>472</v>
      </c>
    </row>
    <row r="217" spans="1:7" ht="15.75" x14ac:dyDescent="0.25">
      <c r="A217" s="3" t="s">
        <v>23</v>
      </c>
      <c r="B217" s="162">
        <v>10.199999999999999</v>
      </c>
      <c r="C217" s="162">
        <v>9.6</v>
      </c>
      <c r="D217" s="162">
        <v>10.199999999999999</v>
      </c>
      <c r="E217" s="162">
        <v>10.5</v>
      </c>
      <c r="F217" s="204" t="s">
        <v>591</v>
      </c>
      <c r="G217" s="204" t="s">
        <v>588</v>
      </c>
    </row>
    <row r="218" spans="1:7" ht="15.75" x14ac:dyDescent="0.25">
      <c r="A218" s="3" t="s">
        <v>24</v>
      </c>
      <c r="B218" s="162">
        <v>9.1</v>
      </c>
      <c r="C218" s="162">
        <v>8.8000000000000007</v>
      </c>
      <c r="D218" s="162">
        <v>14.9</v>
      </c>
      <c r="E218" s="162">
        <v>14.8</v>
      </c>
      <c r="F218" s="204" t="s">
        <v>566</v>
      </c>
      <c r="G218" s="204" t="s">
        <v>592</v>
      </c>
    </row>
    <row r="219" spans="1:7" ht="15.75" x14ac:dyDescent="0.25">
      <c r="A219" s="3" t="s">
        <v>25</v>
      </c>
      <c r="B219" s="162">
        <v>10.7</v>
      </c>
      <c r="C219" s="162">
        <v>10.3</v>
      </c>
      <c r="D219" s="162">
        <v>15.8</v>
      </c>
      <c r="E219" s="162">
        <v>15.6</v>
      </c>
      <c r="F219" s="204" t="s">
        <v>585</v>
      </c>
      <c r="G219" s="204" t="s">
        <v>571</v>
      </c>
    </row>
    <row r="220" spans="1:7" ht="15.75" x14ac:dyDescent="0.25">
      <c r="A220" s="3" t="s">
        <v>26</v>
      </c>
      <c r="B220" s="162">
        <v>10.8</v>
      </c>
      <c r="C220" s="162">
        <v>10</v>
      </c>
      <c r="D220" s="162">
        <v>11.2</v>
      </c>
      <c r="E220" s="162">
        <v>11.2</v>
      </c>
      <c r="F220" s="204" t="s">
        <v>470</v>
      </c>
      <c r="G220" s="204" t="s">
        <v>485</v>
      </c>
    </row>
    <row r="221" spans="1:7" ht="15.75" x14ac:dyDescent="0.25">
      <c r="A221" s="3" t="s">
        <v>27</v>
      </c>
      <c r="B221" s="162">
        <v>9.3000000000000007</v>
      </c>
      <c r="C221" s="162">
        <v>8.6</v>
      </c>
      <c r="D221" s="162">
        <v>13.1</v>
      </c>
      <c r="E221" s="162">
        <v>13.3</v>
      </c>
      <c r="F221" s="204" t="s">
        <v>586</v>
      </c>
      <c r="G221" s="204" t="s">
        <v>474</v>
      </c>
    </row>
    <row r="222" spans="1:7" ht="15.75" x14ac:dyDescent="0.25">
      <c r="A222" s="3" t="s">
        <v>28</v>
      </c>
      <c r="B222" s="162">
        <v>10.5</v>
      </c>
      <c r="C222" s="162">
        <v>9.9</v>
      </c>
      <c r="D222" s="162">
        <v>11</v>
      </c>
      <c r="E222" s="162">
        <v>10.6</v>
      </c>
      <c r="F222" s="204" t="s">
        <v>567</v>
      </c>
      <c r="G222" s="204" t="s">
        <v>587</v>
      </c>
    </row>
    <row r="223" spans="1:7" ht="15.75" x14ac:dyDescent="0.25">
      <c r="A223" s="3" t="s">
        <v>29</v>
      </c>
      <c r="B223" s="162">
        <v>9</v>
      </c>
      <c r="C223" s="162">
        <v>8.4</v>
      </c>
      <c r="D223" s="162">
        <v>14.2</v>
      </c>
      <c r="E223" s="162">
        <v>14.2</v>
      </c>
      <c r="F223" s="204" t="s">
        <v>483</v>
      </c>
      <c r="G223" s="204" t="s">
        <v>566</v>
      </c>
    </row>
    <row r="224" spans="1:7" ht="15.75" x14ac:dyDescent="0.25">
      <c r="A224" s="3"/>
      <c r="B224" s="46"/>
      <c r="C224" s="46"/>
      <c r="D224" s="46"/>
      <c r="E224" s="46"/>
      <c r="F224" s="232"/>
      <c r="G224" s="232"/>
    </row>
    <row r="225" spans="1:7" ht="15.75" x14ac:dyDescent="0.25">
      <c r="A225" s="3" t="s">
        <v>30</v>
      </c>
      <c r="B225" s="11">
        <v>12.3</v>
      </c>
      <c r="C225" s="162">
        <v>12.5</v>
      </c>
      <c r="D225" s="162">
        <v>10.5</v>
      </c>
      <c r="E225" s="162">
        <v>10.5</v>
      </c>
      <c r="F225" s="204">
        <v>1.8</v>
      </c>
      <c r="G225" s="204">
        <v>2</v>
      </c>
    </row>
    <row r="226" spans="1:7" ht="15.75" x14ac:dyDescent="0.25">
      <c r="A226" s="3" t="s">
        <v>31</v>
      </c>
      <c r="B226" s="11"/>
      <c r="C226" s="46"/>
      <c r="E226" s="46"/>
      <c r="G226" s="232"/>
    </row>
    <row r="227" spans="1:7" ht="15.75" x14ac:dyDescent="0.25">
      <c r="A227" s="3" t="s">
        <v>32</v>
      </c>
      <c r="B227" s="188" t="s">
        <v>397</v>
      </c>
      <c r="C227" s="188" t="s">
        <v>397</v>
      </c>
      <c r="D227" s="194" t="s">
        <v>397</v>
      </c>
      <c r="E227" s="188" t="s">
        <v>397</v>
      </c>
      <c r="F227" s="194" t="s">
        <v>397</v>
      </c>
      <c r="G227" s="194" t="s">
        <v>397</v>
      </c>
    </row>
    <row r="233" spans="1:7" ht="15" customHeight="1" x14ac:dyDescent="0.25">
      <c r="E233" s="8" t="s">
        <v>490</v>
      </c>
      <c r="F233" s="9"/>
      <c r="G233" s="231"/>
    </row>
    <row r="234" spans="1:7" ht="28.5" customHeight="1" x14ac:dyDescent="0.25">
      <c r="A234" s="317"/>
      <c r="B234" s="311" t="s">
        <v>0</v>
      </c>
      <c r="C234" s="312"/>
      <c r="D234" s="319" t="s">
        <v>1</v>
      </c>
      <c r="E234" s="311"/>
      <c r="F234" s="319" t="s">
        <v>34</v>
      </c>
      <c r="G234" s="323"/>
    </row>
    <row r="235" spans="1:7" ht="32.25" customHeight="1" x14ac:dyDescent="0.25">
      <c r="A235" s="318"/>
      <c r="B235" s="73">
        <v>2015</v>
      </c>
      <c r="C235" s="71">
        <v>2016</v>
      </c>
      <c r="D235" s="71">
        <v>2015</v>
      </c>
      <c r="E235" s="71">
        <v>2016</v>
      </c>
      <c r="F235" s="74">
        <v>2015</v>
      </c>
      <c r="G235" s="223">
        <v>2016</v>
      </c>
    </row>
    <row r="236" spans="1:7" ht="14.25" customHeight="1" x14ac:dyDescent="0.25">
      <c r="A236" s="1"/>
      <c r="B236" s="6"/>
      <c r="C236" s="6"/>
      <c r="D236" s="6"/>
      <c r="E236" s="6"/>
      <c r="F236" s="6"/>
      <c r="G236" s="172"/>
    </row>
    <row r="237" spans="1:7" ht="15" customHeight="1" x14ac:dyDescent="0.25">
      <c r="A237" s="316" t="s">
        <v>36</v>
      </c>
      <c r="B237" s="316"/>
      <c r="C237" s="316"/>
      <c r="D237" s="316"/>
      <c r="E237" s="316"/>
      <c r="F237" s="316"/>
      <c r="G237" s="316"/>
    </row>
    <row r="238" spans="1:7" ht="15" customHeight="1" x14ac:dyDescent="0.25">
      <c r="A238" s="7"/>
      <c r="B238" s="7"/>
      <c r="C238" s="7"/>
      <c r="D238" s="7"/>
      <c r="E238" s="7"/>
      <c r="F238" s="7"/>
    </row>
    <row r="239" spans="1:7" ht="15" customHeight="1" x14ac:dyDescent="0.25">
      <c r="A239" s="2" t="s">
        <v>2</v>
      </c>
      <c r="B239" s="198">
        <v>11.3</v>
      </c>
      <c r="C239" s="198">
        <v>10.8</v>
      </c>
      <c r="D239" s="198">
        <v>18</v>
      </c>
      <c r="E239" s="198">
        <v>17.600000000000001</v>
      </c>
      <c r="F239" s="234" t="s">
        <v>574</v>
      </c>
      <c r="G239" s="234" t="s">
        <v>568</v>
      </c>
    </row>
    <row r="240" spans="1:7" ht="15" customHeight="1" x14ac:dyDescent="0.25">
      <c r="A240" s="2"/>
      <c r="C240" s="189"/>
      <c r="D240" s="46"/>
      <c r="E240" s="46"/>
      <c r="F240" s="46"/>
      <c r="G240" s="232"/>
    </row>
    <row r="241" spans="1:7" ht="15" customHeight="1" x14ac:dyDescent="0.25">
      <c r="A241" s="3" t="s">
        <v>3</v>
      </c>
      <c r="C241" s="189"/>
      <c r="D241" s="46"/>
      <c r="E241" s="46"/>
      <c r="F241" s="46"/>
      <c r="G241" s="232"/>
    </row>
    <row r="242" spans="1:7" ht="15" customHeight="1" x14ac:dyDescent="0.25">
      <c r="A242" s="3" t="s">
        <v>4</v>
      </c>
      <c r="B242" s="194" t="s">
        <v>397</v>
      </c>
      <c r="C242" s="201" t="s">
        <v>397</v>
      </c>
      <c r="D242" s="188" t="s">
        <v>397</v>
      </c>
      <c r="E242" s="188" t="s">
        <v>397</v>
      </c>
      <c r="F242" s="188" t="s">
        <v>397</v>
      </c>
      <c r="G242" s="225" t="s">
        <v>397</v>
      </c>
    </row>
    <row r="243" spans="1:7" ht="15" customHeight="1" x14ac:dyDescent="0.25">
      <c r="A243" s="3"/>
      <c r="C243" s="189"/>
      <c r="D243" s="46"/>
      <c r="E243" s="46"/>
      <c r="F243" s="46"/>
      <c r="G243" s="232"/>
    </row>
    <row r="244" spans="1:7" ht="15" customHeight="1" x14ac:dyDescent="0.25">
      <c r="A244" s="4" t="s">
        <v>5</v>
      </c>
      <c r="C244" s="189"/>
      <c r="D244" s="46"/>
      <c r="E244" s="46"/>
      <c r="F244" s="46"/>
      <c r="G244" s="232"/>
    </row>
    <row r="245" spans="1:7" ht="15" customHeight="1" x14ac:dyDescent="0.25">
      <c r="A245" s="4"/>
      <c r="C245" s="189"/>
      <c r="D245" s="46"/>
      <c r="E245" s="46"/>
      <c r="F245" s="46"/>
      <c r="G245" s="232"/>
    </row>
    <row r="246" spans="1:7" ht="15" customHeight="1" x14ac:dyDescent="0.25">
      <c r="A246" s="3" t="s">
        <v>6</v>
      </c>
      <c r="B246" s="162">
        <v>9.9</v>
      </c>
      <c r="C246" s="162">
        <v>9.3000000000000007</v>
      </c>
      <c r="D246" s="162">
        <v>20</v>
      </c>
      <c r="E246" s="162">
        <v>19.399999999999999</v>
      </c>
      <c r="F246" s="204" t="s">
        <v>593</v>
      </c>
      <c r="G246" s="204" t="s">
        <v>593</v>
      </c>
    </row>
    <row r="247" spans="1:7" ht="15" customHeight="1" x14ac:dyDescent="0.25">
      <c r="A247" s="3" t="s">
        <v>7</v>
      </c>
      <c r="B247" s="162">
        <v>13.8</v>
      </c>
      <c r="C247" s="162">
        <v>13.7</v>
      </c>
      <c r="D247" s="162">
        <v>15.6</v>
      </c>
      <c r="E247" s="162">
        <v>15.4</v>
      </c>
      <c r="F247" s="204" t="s">
        <v>581</v>
      </c>
      <c r="G247" s="204" t="s">
        <v>604</v>
      </c>
    </row>
    <row r="248" spans="1:7" ht="15" customHeight="1" x14ac:dyDescent="0.25">
      <c r="A248" s="3" t="s">
        <v>8</v>
      </c>
      <c r="B248" s="162">
        <v>11.1</v>
      </c>
      <c r="C248" s="162">
        <v>10.3</v>
      </c>
      <c r="D248" s="162">
        <v>19.3</v>
      </c>
      <c r="E248" s="162">
        <v>18.8</v>
      </c>
      <c r="F248" s="204" t="s">
        <v>480</v>
      </c>
      <c r="G248" s="204" t="s">
        <v>606</v>
      </c>
    </row>
    <row r="249" spans="1:7" ht="15" customHeight="1" x14ac:dyDescent="0.25">
      <c r="A249" s="3" t="s">
        <v>9</v>
      </c>
      <c r="B249" s="188" t="s">
        <v>397</v>
      </c>
      <c r="C249" s="201" t="s">
        <v>397</v>
      </c>
      <c r="D249" s="188" t="s">
        <v>397</v>
      </c>
      <c r="E249" s="188" t="s">
        <v>397</v>
      </c>
      <c r="F249" s="225" t="s">
        <v>397</v>
      </c>
      <c r="G249" s="225" t="s">
        <v>397</v>
      </c>
    </row>
    <row r="250" spans="1:7" ht="15" customHeight="1" x14ac:dyDescent="0.25">
      <c r="A250" s="3" t="s">
        <v>10</v>
      </c>
      <c r="B250" s="162">
        <v>11.3</v>
      </c>
      <c r="C250" s="162">
        <v>10.9</v>
      </c>
      <c r="D250" s="162">
        <v>21</v>
      </c>
      <c r="E250" s="162">
        <v>20.2</v>
      </c>
      <c r="F250" s="204" t="s">
        <v>594</v>
      </c>
      <c r="G250" s="204" t="s">
        <v>607</v>
      </c>
    </row>
    <row r="251" spans="1:7" ht="15" customHeight="1" x14ac:dyDescent="0.25">
      <c r="A251" s="3" t="s">
        <v>11</v>
      </c>
      <c r="B251" s="162">
        <v>13.6</v>
      </c>
      <c r="C251" s="162">
        <v>13.2</v>
      </c>
      <c r="D251" s="162">
        <v>12.5</v>
      </c>
      <c r="E251" s="162">
        <v>12.2</v>
      </c>
      <c r="F251" s="204">
        <v>1.1000000000000001</v>
      </c>
      <c r="G251" s="204">
        <v>1</v>
      </c>
    </row>
    <row r="252" spans="1:7" ht="15" customHeight="1" x14ac:dyDescent="0.25">
      <c r="A252" s="3" t="s">
        <v>12</v>
      </c>
      <c r="B252" s="162">
        <v>10.6</v>
      </c>
      <c r="C252" s="162">
        <v>10</v>
      </c>
      <c r="D252" s="162">
        <v>19</v>
      </c>
      <c r="E252" s="162">
        <v>18.600000000000001</v>
      </c>
      <c r="F252" s="204" t="s">
        <v>572</v>
      </c>
      <c r="G252" s="204" t="s">
        <v>608</v>
      </c>
    </row>
    <row r="253" spans="1:7" ht="15" customHeight="1" x14ac:dyDescent="0.25">
      <c r="A253" s="3" t="s">
        <v>13</v>
      </c>
      <c r="B253" s="162">
        <v>12</v>
      </c>
      <c r="C253" s="162">
        <v>11.1</v>
      </c>
      <c r="D253" s="162">
        <v>14.6</v>
      </c>
      <c r="E253" s="162">
        <v>14.2</v>
      </c>
      <c r="F253" s="204" t="s">
        <v>595</v>
      </c>
      <c r="G253" s="204" t="s">
        <v>609</v>
      </c>
    </row>
    <row r="254" spans="1:7" ht="15" customHeight="1" x14ac:dyDescent="0.25">
      <c r="A254" s="3" t="s">
        <v>14</v>
      </c>
      <c r="B254" s="162">
        <v>11.5</v>
      </c>
      <c r="C254" s="162">
        <v>10.7</v>
      </c>
      <c r="D254" s="162">
        <v>22</v>
      </c>
      <c r="E254" s="162">
        <v>21.6</v>
      </c>
      <c r="F254" s="204" t="s">
        <v>596</v>
      </c>
      <c r="G254" s="204" t="s">
        <v>610</v>
      </c>
    </row>
    <row r="255" spans="1:7" ht="15" customHeight="1" x14ac:dyDescent="0.25">
      <c r="A255" s="3" t="s">
        <v>15</v>
      </c>
      <c r="B255" s="162">
        <v>9.8000000000000007</v>
      </c>
      <c r="C255" s="159">
        <v>9.5</v>
      </c>
      <c r="D255" s="162">
        <v>19</v>
      </c>
      <c r="E255" s="162">
        <v>18.5</v>
      </c>
      <c r="F255" s="204" t="s">
        <v>597</v>
      </c>
      <c r="G255" s="204" t="s">
        <v>621</v>
      </c>
    </row>
    <row r="256" spans="1:7" ht="15" customHeight="1" x14ac:dyDescent="0.25">
      <c r="A256" s="5" t="s">
        <v>16</v>
      </c>
      <c r="B256" s="188" t="s">
        <v>397</v>
      </c>
      <c r="C256" s="201" t="s">
        <v>397</v>
      </c>
      <c r="D256" s="188" t="s">
        <v>397</v>
      </c>
      <c r="E256" s="188" t="s">
        <v>397</v>
      </c>
      <c r="F256" s="225" t="s">
        <v>397</v>
      </c>
      <c r="G256" s="225" t="s">
        <v>397</v>
      </c>
    </row>
    <row r="257" spans="1:7" ht="15" customHeight="1" x14ac:dyDescent="0.25">
      <c r="A257" s="3" t="s">
        <v>17</v>
      </c>
      <c r="B257" s="162">
        <v>12.2</v>
      </c>
      <c r="C257" s="162">
        <v>11.8</v>
      </c>
      <c r="D257" s="162">
        <v>15.6</v>
      </c>
      <c r="E257" s="162">
        <v>15.3</v>
      </c>
      <c r="F257" s="204" t="s">
        <v>598</v>
      </c>
      <c r="G257" s="204" t="s">
        <v>611</v>
      </c>
    </row>
    <row r="258" spans="1:7" ht="15" customHeight="1" x14ac:dyDescent="0.25">
      <c r="A258" s="3" t="s">
        <v>18</v>
      </c>
      <c r="B258" s="162">
        <v>11</v>
      </c>
      <c r="C258" s="162">
        <v>10.3</v>
      </c>
      <c r="D258" s="162">
        <v>17.100000000000001</v>
      </c>
      <c r="E258" s="162">
        <v>16.5</v>
      </c>
      <c r="F258" s="204" t="s">
        <v>589</v>
      </c>
      <c r="G258" s="204" t="s">
        <v>612</v>
      </c>
    </row>
    <row r="259" spans="1:7" ht="15" customHeight="1" x14ac:dyDescent="0.25">
      <c r="A259" s="3" t="s">
        <v>19</v>
      </c>
      <c r="B259" s="162">
        <v>13.3</v>
      </c>
      <c r="C259" s="162">
        <v>12.7</v>
      </c>
      <c r="D259" s="162">
        <v>16.600000000000001</v>
      </c>
      <c r="E259" s="162">
        <v>15.7</v>
      </c>
      <c r="F259" s="204" t="s">
        <v>599</v>
      </c>
      <c r="G259" s="204" t="s">
        <v>577</v>
      </c>
    </row>
    <row r="260" spans="1:7" ht="15" customHeight="1" x14ac:dyDescent="0.25">
      <c r="A260" s="3" t="s">
        <v>20</v>
      </c>
      <c r="B260" s="162">
        <v>9.6999999999999993</v>
      </c>
      <c r="C260" s="162">
        <v>9</v>
      </c>
      <c r="D260" s="162">
        <v>20.9</v>
      </c>
      <c r="E260" s="162">
        <v>21</v>
      </c>
      <c r="F260" s="204" t="s">
        <v>600</v>
      </c>
      <c r="G260" s="204" t="s">
        <v>620</v>
      </c>
    </row>
    <row r="261" spans="1:7" ht="15" customHeight="1" x14ac:dyDescent="0.25">
      <c r="A261" s="3" t="s">
        <v>21</v>
      </c>
      <c r="B261" s="162">
        <v>15.6</v>
      </c>
      <c r="C261" s="162">
        <v>15.2</v>
      </c>
      <c r="D261" s="162">
        <v>15</v>
      </c>
      <c r="E261" s="162">
        <v>14.6</v>
      </c>
      <c r="F261" s="204">
        <v>0.6</v>
      </c>
      <c r="G261" s="204">
        <v>0.6</v>
      </c>
    </row>
    <row r="262" spans="1:7" ht="15" customHeight="1" x14ac:dyDescent="0.25">
      <c r="A262" s="3" t="s">
        <v>22</v>
      </c>
      <c r="B262" s="162">
        <v>8.4</v>
      </c>
      <c r="C262" s="162">
        <v>7.7</v>
      </c>
      <c r="D262" s="162">
        <v>22.4</v>
      </c>
      <c r="E262" s="162">
        <v>21.9</v>
      </c>
      <c r="F262" s="204" t="s">
        <v>619</v>
      </c>
      <c r="G262" s="204" t="s">
        <v>613</v>
      </c>
    </row>
    <row r="263" spans="1:7" ht="15" customHeight="1" x14ac:dyDescent="0.25">
      <c r="A263" s="3" t="s">
        <v>23</v>
      </c>
      <c r="B263" s="162">
        <v>10</v>
      </c>
      <c r="C263" s="162">
        <v>9.1999999999999993</v>
      </c>
      <c r="D263" s="162">
        <v>17.600000000000001</v>
      </c>
      <c r="E263" s="162">
        <v>17</v>
      </c>
      <c r="F263" s="204" t="s">
        <v>601</v>
      </c>
      <c r="G263" s="204" t="s">
        <v>576</v>
      </c>
    </row>
    <row r="264" spans="1:7" ht="15" customHeight="1" x14ac:dyDescent="0.25">
      <c r="A264" s="3" t="s">
        <v>24</v>
      </c>
      <c r="B264" s="162">
        <v>9.3000000000000007</v>
      </c>
      <c r="C264" s="162">
        <v>9.1999999999999993</v>
      </c>
      <c r="D264" s="162">
        <v>18.8</v>
      </c>
      <c r="E264" s="162">
        <v>19</v>
      </c>
      <c r="F264" s="204" t="s">
        <v>602</v>
      </c>
      <c r="G264" s="204" t="s">
        <v>614</v>
      </c>
    </row>
    <row r="265" spans="1:7" ht="15" customHeight="1" x14ac:dyDescent="0.25">
      <c r="A265" s="3" t="s">
        <v>25</v>
      </c>
      <c r="B265" s="162">
        <v>10.6</v>
      </c>
      <c r="C265" s="162">
        <v>9.9</v>
      </c>
      <c r="D265" s="162">
        <v>15.3</v>
      </c>
      <c r="E265" s="162">
        <v>15.3</v>
      </c>
      <c r="F265" s="204" t="s">
        <v>474</v>
      </c>
      <c r="G265" s="204" t="s">
        <v>615</v>
      </c>
    </row>
    <row r="266" spans="1:7" ht="15" customHeight="1" x14ac:dyDescent="0.25">
      <c r="A266" s="3" t="s">
        <v>26</v>
      </c>
      <c r="B266" s="162">
        <v>10.4</v>
      </c>
      <c r="C266" s="162">
        <v>9.6999999999999993</v>
      </c>
      <c r="D266" s="162">
        <v>21.6</v>
      </c>
      <c r="E266" s="162">
        <v>21</v>
      </c>
      <c r="F266" s="204" t="s">
        <v>600</v>
      </c>
      <c r="G266" s="204" t="s">
        <v>616</v>
      </c>
    </row>
    <row r="267" spans="1:7" ht="15" customHeight="1" x14ac:dyDescent="0.25">
      <c r="A267" s="3" t="s">
        <v>27</v>
      </c>
      <c r="B267" s="162">
        <v>9.1</v>
      </c>
      <c r="C267" s="162">
        <v>8.5</v>
      </c>
      <c r="D267" s="162">
        <v>20.2</v>
      </c>
      <c r="E267" s="162">
        <v>20.399999999999999</v>
      </c>
      <c r="F267" s="204" t="s">
        <v>603</v>
      </c>
      <c r="G267" s="204" t="s">
        <v>617</v>
      </c>
    </row>
    <row r="268" spans="1:7" ht="15" customHeight="1" x14ac:dyDescent="0.25">
      <c r="A268" s="3" t="s">
        <v>28</v>
      </c>
      <c r="B268" s="162">
        <v>12.6</v>
      </c>
      <c r="C268" s="162">
        <v>12.3</v>
      </c>
      <c r="D268" s="162">
        <v>14.3</v>
      </c>
      <c r="E268" s="162">
        <v>14.2</v>
      </c>
      <c r="F268" s="204" t="s">
        <v>604</v>
      </c>
      <c r="G268" s="204" t="s">
        <v>570</v>
      </c>
    </row>
    <row r="269" spans="1:7" ht="15" customHeight="1" x14ac:dyDescent="0.25">
      <c r="A269" s="3" t="s">
        <v>29</v>
      </c>
      <c r="B269" s="162">
        <v>8</v>
      </c>
      <c r="C269" s="162">
        <v>7.7</v>
      </c>
      <c r="D269" s="162">
        <v>27.7</v>
      </c>
      <c r="E269" s="162">
        <v>26.5</v>
      </c>
      <c r="F269" s="204" t="s">
        <v>605</v>
      </c>
      <c r="G269" s="204" t="s">
        <v>618</v>
      </c>
    </row>
    <row r="270" spans="1:7" ht="15" customHeight="1" x14ac:dyDescent="0.25">
      <c r="A270" s="3"/>
      <c r="C270" s="189"/>
      <c r="E270" s="46"/>
      <c r="G270" s="232"/>
    </row>
    <row r="271" spans="1:7" ht="15" customHeight="1" x14ac:dyDescent="0.25">
      <c r="A271" s="3" t="s">
        <v>30</v>
      </c>
      <c r="B271" s="188" t="s">
        <v>467</v>
      </c>
      <c r="C271" s="204" t="s">
        <v>467</v>
      </c>
      <c r="D271" s="204" t="s">
        <v>467</v>
      </c>
      <c r="E271" s="204" t="s">
        <v>467</v>
      </c>
      <c r="F271" s="188" t="s">
        <v>467</v>
      </c>
      <c r="G271" s="204" t="s">
        <v>467</v>
      </c>
    </row>
    <row r="272" spans="1:7" ht="15" customHeight="1" x14ac:dyDescent="0.25">
      <c r="A272" s="3" t="s">
        <v>31</v>
      </c>
    </row>
    <row r="273" spans="1:7" ht="15" customHeight="1" x14ac:dyDescent="0.25">
      <c r="A273" s="3" t="s">
        <v>32</v>
      </c>
      <c r="B273" s="194" t="s">
        <v>397</v>
      </c>
      <c r="C273" s="188" t="s">
        <v>397</v>
      </c>
      <c r="D273" s="194" t="s">
        <v>397</v>
      </c>
      <c r="E273" s="194" t="s">
        <v>397</v>
      </c>
      <c r="F273" s="194" t="s">
        <v>397</v>
      </c>
      <c r="G273" s="194" t="s">
        <v>397</v>
      </c>
    </row>
  </sheetData>
  <mergeCells count="32">
    <mergeCell ref="A237:G237"/>
    <mergeCell ref="D142:G142"/>
    <mergeCell ref="A143:A144"/>
    <mergeCell ref="B143:C143"/>
    <mergeCell ref="D143:E143"/>
    <mergeCell ref="F143:G143"/>
    <mergeCell ref="A146:G146"/>
    <mergeCell ref="A188:A189"/>
    <mergeCell ref="B188:C188"/>
    <mergeCell ref="D188:E188"/>
    <mergeCell ref="F188:G188"/>
    <mergeCell ref="A234:A235"/>
    <mergeCell ref="B234:C234"/>
    <mergeCell ref="D234:E234"/>
    <mergeCell ref="F234:G234"/>
    <mergeCell ref="A191:G191"/>
    <mergeCell ref="A2:G2"/>
    <mergeCell ref="B7:G7"/>
    <mergeCell ref="B4:C4"/>
    <mergeCell ref="D4:E4"/>
    <mergeCell ref="F4:G4"/>
    <mergeCell ref="A4:A5"/>
    <mergeCell ref="A49:A50"/>
    <mergeCell ref="B49:C49"/>
    <mergeCell ref="D49:E49"/>
    <mergeCell ref="F49:G49"/>
    <mergeCell ref="A52:G52"/>
    <mergeCell ref="A99:G99"/>
    <mergeCell ref="A96:A97"/>
    <mergeCell ref="B96:C96"/>
    <mergeCell ref="D96:E96"/>
    <mergeCell ref="F96:G9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A2" sqref="A2:H2"/>
    </sheetView>
  </sheetViews>
  <sheetFormatPr defaultRowHeight="15" x14ac:dyDescent="0.25"/>
  <cols>
    <col min="1" max="1" width="19.5703125" customWidth="1"/>
    <col min="5" max="5" width="11.5703125" customWidth="1"/>
  </cols>
  <sheetData>
    <row r="2" spans="1:8" ht="33.75" customHeight="1" x14ac:dyDescent="0.3">
      <c r="A2" s="320" t="s">
        <v>667</v>
      </c>
      <c r="B2" s="320"/>
      <c r="C2" s="320"/>
      <c r="D2" s="320"/>
      <c r="E2" s="320"/>
      <c r="F2" s="320"/>
      <c r="G2" s="320"/>
      <c r="H2" s="320"/>
    </row>
    <row r="4" spans="1:8" x14ac:dyDescent="0.25">
      <c r="A4" s="317"/>
      <c r="B4" s="313" t="s">
        <v>53</v>
      </c>
      <c r="C4" s="314"/>
      <c r="D4" s="324"/>
      <c r="E4" s="325" t="s">
        <v>54</v>
      </c>
      <c r="F4" s="314" t="s">
        <v>58</v>
      </c>
      <c r="G4" s="314"/>
      <c r="H4" s="315"/>
    </row>
    <row r="5" spans="1:8" ht="43.5" customHeight="1" x14ac:dyDescent="0.25">
      <c r="A5" s="318"/>
      <c r="B5" s="29" t="s">
        <v>55</v>
      </c>
      <c r="C5" s="32" t="s">
        <v>56</v>
      </c>
      <c r="D5" s="32" t="s">
        <v>57</v>
      </c>
      <c r="E5" s="326"/>
      <c r="F5" s="30" t="s">
        <v>55</v>
      </c>
      <c r="G5" s="32" t="s">
        <v>56</v>
      </c>
      <c r="H5" s="36" t="s">
        <v>57</v>
      </c>
    </row>
    <row r="7" spans="1:8" ht="15.75" x14ac:dyDescent="0.25">
      <c r="A7" s="2" t="s">
        <v>2</v>
      </c>
      <c r="B7" s="175">
        <v>397037</v>
      </c>
      <c r="C7" s="175">
        <v>205194</v>
      </c>
      <c r="D7" s="175">
        <v>191843</v>
      </c>
      <c r="E7" s="175">
        <f>ROUND((C7/D7*100),)</f>
        <v>107</v>
      </c>
      <c r="F7" s="175">
        <v>2244</v>
      </c>
      <c r="G7" s="175">
        <v>1159</v>
      </c>
      <c r="H7" s="175">
        <v>1085</v>
      </c>
    </row>
    <row r="8" spans="1:8" ht="15.75" x14ac:dyDescent="0.25">
      <c r="A8" s="2"/>
      <c r="B8" s="180"/>
      <c r="C8" s="180"/>
      <c r="D8" s="180"/>
      <c r="E8" s="180"/>
      <c r="F8" s="208"/>
      <c r="G8" s="46"/>
      <c r="H8" s="46"/>
    </row>
    <row r="9" spans="1:8" ht="15.75" x14ac:dyDescent="0.25">
      <c r="A9" s="3" t="s">
        <v>3</v>
      </c>
      <c r="B9" s="180"/>
      <c r="C9" s="180"/>
      <c r="D9" s="180"/>
      <c r="E9" s="180"/>
      <c r="F9" s="46"/>
      <c r="G9" s="46"/>
      <c r="H9" s="46"/>
    </row>
    <row r="10" spans="1:8" ht="18.75" customHeight="1" x14ac:dyDescent="0.25">
      <c r="A10" s="3" t="s">
        <v>4</v>
      </c>
      <c r="B10" s="152" t="s">
        <v>397</v>
      </c>
      <c r="C10" s="152" t="s">
        <v>397</v>
      </c>
      <c r="D10" s="152" t="s">
        <v>397</v>
      </c>
      <c r="E10" s="152" t="s">
        <v>397</v>
      </c>
      <c r="F10" s="188" t="s">
        <v>397</v>
      </c>
      <c r="G10" s="188" t="s">
        <v>397</v>
      </c>
      <c r="H10" s="188" t="s">
        <v>397</v>
      </c>
    </row>
    <row r="11" spans="1:8" ht="15.75" x14ac:dyDescent="0.25">
      <c r="A11" s="3"/>
      <c r="B11" s="180"/>
      <c r="C11" s="180"/>
      <c r="D11" s="180"/>
      <c r="E11" s="180"/>
      <c r="F11" s="46"/>
      <c r="G11" s="46"/>
      <c r="H11" s="46"/>
    </row>
    <row r="12" spans="1:8" ht="15.75" x14ac:dyDescent="0.25">
      <c r="A12" s="4" t="s">
        <v>5</v>
      </c>
      <c r="B12" s="180"/>
      <c r="C12" s="180"/>
      <c r="D12" s="180"/>
      <c r="E12" s="180"/>
      <c r="F12" s="46"/>
      <c r="G12" s="46"/>
      <c r="H12" s="46"/>
    </row>
    <row r="13" spans="1:8" ht="15.75" x14ac:dyDescent="0.25">
      <c r="A13" s="4"/>
      <c r="B13" s="180"/>
      <c r="C13" s="180"/>
      <c r="D13" s="180"/>
      <c r="E13" s="180"/>
      <c r="F13" s="46"/>
      <c r="G13" s="46"/>
      <c r="H13" s="46"/>
    </row>
    <row r="14" spans="1:8" ht="15.75" x14ac:dyDescent="0.25">
      <c r="A14" s="3" t="s">
        <v>6</v>
      </c>
      <c r="B14" s="148">
        <v>15316</v>
      </c>
      <c r="C14" s="148">
        <v>7974</v>
      </c>
      <c r="D14" s="148">
        <v>7342</v>
      </c>
      <c r="E14" s="148">
        <f>ROUND((C14/D14*100),)</f>
        <v>109</v>
      </c>
      <c r="F14" s="134">
        <v>89</v>
      </c>
      <c r="G14" s="134">
        <v>44</v>
      </c>
      <c r="H14" s="134">
        <v>45</v>
      </c>
    </row>
    <row r="15" spans="1:8" ht="15.75" x14ac:dyDescent="0.25">
      <c r="A15" s="3" t="s">
        <v>7</v>
      </c>
      <c r="B15" s="148">
        <v>13033</v>
      </c>
      <c r="C15" s="148">
        <v>6746</v>
      </c>
      <c r="D15" s="148">
        <v>6287</v>
      </c>
      <c r="E15" s="148">
        <f t="shared" ref="E15:E39" si="0">ROUND((C15/D15*100),)</f>
        <v>107</v>
      </c>
      <c r="F15" s="134">
        <v>53</v>
      </c>
      <c r="G15" s="134">
        <v>32</v>
      </c>
      <c r="H15" s="134">
        <v>21</v>
      </c>
    </row>
    <row r="16" spans="1:8" ht="16.5" customHeight="1" x14ac:dyDescent="0.25">
      <c r="A16" s="3" t="s">
        <v>8</v>
      </c>
      <c r="B16" s="148">
        <v>31000</v>
      </c>
      <c r="C16" s="148">
        <v>15978</v>
      </c>
      <c r="D16" s="148">
        <v>15022</v>
      </c>
      <c r="E16" s="148">
        <f t="shared" si="0"/>
        <v>106</v>
      </c>
      <c r="F16" s="134">
        <v>243</v>
      </c>
      <c r="G16" s="134">
        <v>120</v>
      </c>
      <c r="H16" s="134">
        <v>123</v>
      </c>
    </row>
    <row r="17" spans="1:8" ht="15.75" x14ac:dyDescent="0.25">
      <c r="A17" s="3" t="s">
        <v>9</v>
      </c>
      <c r="B17" s="148">
        <v>19321</v>
      </c>
      <c r="C17" s="148">
        <v>10024</v>
      </c>
      <c r="D17" s="148">
        <v>9297</v>
      </c>
      <c r="E17" s="148">
        <f t="shared" si="0"/>
        <v>108</v>
      </c>
      <c r="F17" s="134">
        <v>106</v>
      </c>
      <c r="G17" s="134">
        <v>61</v>
      </c>
      <c r="H17" s="134">
        <v>45</v>
      </c>
    </row>
    <row r="18" spans="1:8" ht="15.75" x14ac:dyDescent="0.25">
      <c r="A18" s="3" t="s">
        <v>10</v>
      </c>
      <c r="B18" s="148">
        <v>12982</v>
      </c>
      <c r="C18" s="148">
        <v>6712</v>
      </c>
      <c r="D18" s="148">
        <v>6270</v>
      </c>
      <c r="E18" s="148">
        <f t="shared" si="0"/>
        <v>107</v>
      </c>
      <c r="F18" s="134">
        <v>53</v>
      </c>
      <c r="G18" s="134">
        <v>28</v>
      </c>
      <c r="H18" s="134">
        <v>25</v>
      </c>
    </row>
    <row r="19" spans="1:8" ht="15.75" x14ac:dyDescent="0.25">
      <c r="A19" s="3" t="s">
        <v>11</v>
      </c>
      <c r="B19" s="148">
        <v>16000</v>
      </c>
      <c r="C19" s="148">
        <v>8279</v>
      </c>
      <c r="D19" s="148">
        <v>7721</v>
      </c>
      <c r="E19" s="148">
        <f t="shared" si="0"/>
        <v>107</v>
      </c>
      <c r="F19" s="134">
        <v>116</v>
      </c>
      <c r="G19" s="134">
        <v>58</v>
      </c>
      <c r="H19" s="134">
        <v>58</v>
      </c>
    </row>
    <row r="20" spans="1:8" ht="15.75" x14ac:dyDescent="0.25">
      <c r="A20" s="3" t="s">
        <v>12</v>
      </c>
      <c r="B20" s="148">
        <v>15664</v>
      </c>
      <c r="C20" s="148">
        <v>7987</v>
      </c>
      <c r="D20" s="148">
        <v>7677</v>
      </c>
      <c r="E20" s="148">
        <f t="shared" si="0"/>
        <v>104</v>
      </c>
      <c r="F20" s="134">
        <v>118</v>
      </c>
      <c r="G20" s="134">
        <v>60</v>
      </c>
      <c r="H20" s="134">
        <v>58</v>
      </c>
    </row>
    <row r="21" spans="1:8" ht="15.75" customHeight="1" x14ac:dyDescent="0.25">
      <c r="A21" s="3" t="s">
        <v>13</v>
      </c>
      <c r="B21" s="148">
        <v>14660</v>
      </c>
      <c r="C21" s="148">
        <v>7647</v>
      </c>
      <c r="D21" s="148">
        <v>7013</v>
      </c>
      <c r="E21" s="148">
        <f t="shared" si="0"/>
        <v>109</v>
      </c>
      <c r="F21" s="134">
        <v>59</v>
      </c>
      <c r="G21" s="134">
        <v>35</v>
      </c>
      <c r="H21" s="134">
        <v>24</v>
      </c>
    </row>
    <row r="22" spans="1:8" ht="15.75" x14ac:dyDescent="0.25">
      <c r="A22" s="3" t="s">
        <v>14</v>
      </c>
      <c r="B22" s="148">
        <v>19027</v>
      </c>
      <c r="C22" s="148">
        <v>9832</v>
      </c>
      <c r="D22" s="148">
        <v>9195</v>
      </c>
      <c r="E22" s="148">
        <f t="shared" si="0"/>
        <v>107</v>
      </c>
      <c r="F22" s="134">
        <v>74</v>
      </c>
      <c r="G22" s="134">
        <v>45</v>
      </c>
      <c r="H22" s="134">
        <v>29</v>
      </c>
    </row>
    <row r="23" spans="1:8" ht="15.75" x14ac:dyDescent="0.25">
      <c r="A23" s="3" t="s">
        <v>15</v>
      </c>
      <c r="B23" s="148">
        <v>8859</v>
      </c>
      <c r="C23" s="148">
        <v>4554</v>
      </c>
      <c r="D23" s="148">
        <v>4305</v>
      </c>
      <c r="E23" s="148">
        <f t="shared" si="0"/>
        <v>106</v>
      </c>
      <c r="F23" s="134">
        <v>77</v>
      </c>
      <c r="G23" s="134">
        <v>44</v>
      </c>
      <c r="H23" s="134">
        <v>33</v>
      </c>
    </row>
    <row r="24" spans="1:8" ht="15.75" x14ac:dyDescent="0.25">
      <c r="A24" s="5" t="s">
        <v>16</v>
      </c>
      <c r="B24" s="148">
        <v>6485</v>
      </c>
      <c r="C24" s="148">
        <v>3342</v>
      </c>
      <c r="D24" s="148">
        <v>3143</v>
      </c>
      <c r="E24" s="148">
        <f t="shared" si="0"/>
        <v>106</v>
      </c>
      <c r="F24" s="134">
        <v>24</v>
      </c>
      <c r="G24" s="134">
        <v>11</v>
      </c>
      <c r="H24" s="134">
        <v>13</v>
      </c>
    </row>
    <row r="25" spans="1:8" ht="15.75" x14ac:dyDescent="0.25">
      <c r="A25" s="3" t="s">
        <v>17</v>
      </c>
      <c r="B25" s="148">
        <v>27134</v>
      </c>
      <c r="C25" s="148">
        <v>14036</v>
      </c>
      <c r="D25" s="148">
        <v>13098</v>
      </c>
      <c r="E25" s="148">
        <f t="shared" si="0"/>
        <v>107</v>
      </c>
      <c r="F25" s="134">
        <v>169</v>
      </c>
      <c r="G25" s="134">
        <v>77</v>
      </c>
      <c r="H25" s="134">
        <v>92</v>
      </c>
    </row>
    <row r="26" spans="1:8" ht="15.75" x14ac:dyDescent="0.25">
      <c r="A26" s="3" t="s">
        <v>18</v>
      </c>
      <c r="B26" s="148">
        <v>10781</v>
      </c>
      <c r="C26" s="148">
        <v>5512</v>
      </c>
      <c r="D26" s="148">
        <v>5269</v>
      </c>
      <c r="E26" s="148">
        <f t="shared" si="0"/>
        <v>105</v>
      </c>
      <c r="F26" s="134">
        <v>57</v>
      </c>
      <c r="G26" s="134">
        <v>24</v>
      </c>
      <c r="H26" s="134">
        <v>33</v>
      </c>
    </row>
    <row r="27" spans="1:8" ht="15.75" x14ac:dyDescent="0.25">
      <c r="A27" s="3" t="s">
        <v>19</v>
      </c>
      <c r="B27" s="148">
        <v>26417</v>
      </c>
      <c r="C27" s="148">
        <v>13676</v>
      </c>
      <c r="D27" s="148">
        <v>12741</v>
      </c>
      <c r="E27" s="148">
        <f t="shared" si="0"/>
        <v>107</v>
      </c>
      <c r="F27" s="134">
        <v>169</v>
      </c>
      <c r="G27" s="134">
        <v>92</v>
      </c>
      <c r="H27" s="134">
        <v>77</v>
      </c>
    </row>
    <row r="28" spans="1:8" ht="15.75" x14ac:dyDescent="0.25">
      <c r="A28" s="3" t="s">
        <v>20</v>
      </c>
      <c r="B28" s="148">
        <v>12476</v>
      </c>
      <c r="C28" s="148">
        <v>6419</v>
      </c>
      <c r="D28" s="148">
        <v>6057</v>
      </c>
      <c r="E28" s="148">
        <f t="shared" si="0"/>
        <v>106</v>
      </c>
      <c r="F28" s="134">
        <v>85</v>
      </c>
      <c r="G28" s="134">
        <v>41</v>
      </c>
      <c r="H28" s="134">
        <v>44</v>
      </c>
    </row>
    <row r="29" spans="1:8" ht="15.75" x14ac:dyDescent="0.25">
      <c r="A29" s="3" t="s">
        <v>21</v>
      </c>
      <c r="B29" s="148">
        <v>15688</v>
      </c>
      <c r="C29" s="148">
        <v>8034</v>
      </c>
      <c r="D29" s="148">
        <v>7654</v>
      </c>
      <c r="E29" s="148">
        <f t="shared" si="0"/>
        <v>105</v>
      </c>
      <c r="F29" s="134">
        <v>103</v>
      </c>
      <c r="G29" s="134">
        <v>46</v>
      </c>
      <c r="H29" s="134">
        <v>57</v>
      </c>
    </row>
    <row r="30" spans="1:8" ht="15.75" x14ac:dyDescent="0.25">
      <c r="A30" s="3" t="s">
        <v>22</v>
      </c>
      <c r="B30" s="148">
        <v>8822</v>
      </c>
      <c r="C30" s="148">
        <v>4621</v>
      </c>
      <c r="D30" s="148">
        <v>4201</v>
      </c>
      <c r="E30" s="148">
        <f t="shared" si="0"/>
        <v>110</v>
      </c>
      <c r="F30" s="134">
        <v>51</v>
      </c>
      <c r="G30" s="134">
        <v>29</v>
      </c>
      <c r="H30" s="134">
        <v>22</v>
      </c>
    </row>
    <row r="31" spans="1:8" ht="15.75" x14ac:dyDescent="0.25">
      <c r="A31" s="3" t="s">
        <v>23</v>
      </c>
      <c r="B31" s="148">
        <v>9974</v>
      </c>
      <c r="C31" s="148">
        <v>5149</v>
      </c>
      <c r="D31" s="148">
        <v>4825</v>
      </c>
      <c r="E31" s="148">
        <f t="shared" si="0"/>
        <v>107</v>
      </c>
      <c r="F31" s="134">
        <v>45</v>
      </c>
      <c r="G31" s="134">
        <v>21</v>
      </c>
      <c r="H31" s="134">
        <v>24</v>
      </c>
    </row>
    <row r="32" spans="1:8" ht="15.75" x14ac:dyDescent="0.25">
      <c r="A32" s="3" t="s">
        <v>24</v>
      </c>
      <c r="B32" s="148">
        <v>24004</v>
      </c>
      <c r="C32" s="148">
        <v>12485</v>
      </c>
      <c r="D32" s="148">
        <v>11519</v>
      </c>
      <c r="E32" s="148">
        <f t="shared" si="0"/>
        <v>108</v>
      </c>
      <c r="F32" s="134">
        <v>147</v>
      </c>
      <c r="G32" s="134">
        <v>80</v>
      </c>
      <c r="H32" s="134">
        <v>67</v>
      </c>
    </row>
    <row r="33" spans="1:8" ht="15.75" x14ac:dyDescent="0.25">
      <c r="A33" s="3" t="s">
        <v>25</v>
      </c>
      <c r="B33" s="148">
        <v>10769</v>
      </c>
      <c r="C33" s="148">
        <v>5570</v>
      </c>
      <c r="D33" s="148">
        <v>5199</v>
      </c>
      <c r="E33" s="148">
        <f t="shared" si="0"/>
        <v>107</v>
      </c>
      <c r="F33" s="134">
        <v>64</v>
      </c>
      <c r="G33" s="134">
        <v>34</v>
      </c>
      <c r="H33" s="134">
        <v>30</v>
      </c>
    </row>
    <row r="34" spans="1:8" ht="15.75" x14ac:dyDescent="0.25">
      <c r="A34" s="3" t="s">
        <v>26</v>
      </c>
      <c r="B34" s="148">
        <v>12742</v>
      </c>
      <c r="C34" s="148">
        <v>6612</v>
      </c>
      <c r="D34" s="148">
        <v>6130</v>
      </c>
      <c r="E34" s="148">
        <f t="shared" si="0"/>
        <v>108</v>
      </c>
      <c r="F34" s="134">
        <v>58</v>
      </c>
      <c r="G34" s="134">
        <v>29</v>
      </c>
      <c r="H34" s="134">
        <v>29</v>
      </c>
    </row>
    <row r="35" spans="1:8" ht="15.75" x14ac:dyDescent="0.25">
      <c r="A35" s="3" t="s">
        <v>27</v>
      </c>
      <c r="B35" s="148">
        <v>10582</v>
      </c>
      <c r="C35" s="148">
        <v>5495</v>
      </c>
      <c r="D35" s="148">
        <v>5087</v>
      </c>
      <c r="E35" s="148">
        <f t="shared" si="0"/>
        <v>108</v>
      </c>
      <c r="F35" s="134">
        <v>43</v>
      </c>
      <c r="G35" s="134">
        <v>17</v>
      </c>
      <c r="H35" s="134">
        <v>26</v>
      </c>
    </row>
    <row r="36" spans="1:8" ht="15.75" x14ac:dyDescent="0.25">
      <c r="A36" s="3" t="s">
        <v>28</v>
      </c>
      <c r="B36" s="148">
        <v>10226</v>
      </c>
      <c r="C36" s="148">
        <v>5285</v>
      </c>
      <c r="D36" s="148">
        <v>4941</v>
      </c>
      <c r="E36" s="148">
        <f t="shared" si="0"/>
        <v>107</v>
      </c>
      <c r="F36" s="134">
        <v>43</v>
      </c>
      <c r="G36" s="134">
        <v>26</v>
      </c>
      <c r="H36" s="134">
        <v>17</v>
      </c>
    </row>
    <row r="37" spans="1:8" ht="15.75" x14ac:dyDescent="0.25">
      <c r="A37" s="3" t="s">
        <v>29</v>
      </c>
      <c r="B37" s="148">
        <v>8506</v>
      </c>
      <c r="C37" s="148">
        <v>4356</v>
      </c>
      <c r="D37" s="148">
        <v>4150</v>
      </c>
      <c r="E37" s="148">
        <f t="shared" si="0"/>
        <v>105</v>
      </c>
      <c r="F37" s="134">
        <v>45</v>
      </c>
      <c r="G37" s="134">
        <v>23</v>
      </c>
      <c r="H37" s="134">
        <v>22</v>
      </c>
    </row>
    <row r="38" spans="1:8" ht="15.75" x14ac:dyDescent="0.25">
      <c r="A38" s="3"/>
      <c r="B38" s="180"/>
      <c r="C38" s="180"/>
      <c r="D38" s="180"/>
      <c r="E38" s="148"/>
      <c r="F38" s="46"/>
      <c r="G38" s="46"/>
      <c r="H38" s="46"/>
    </row>
    <row r="39" spans="1:8" ht="15.75" x14ac:dyDescent="0.25">
      <c r="A39" s="3" t="s">
        <v>30</v>
      </c>
      <c r="B39" s="148">
        <v>36569</v>
      </c>
      <c r="C39" s="148">
        <v>18869</v>
      </c>
      <c r="D39" s="148">
        <v>17700</v>
      </c>
      <c r="E39" s="148">
        <f t="shared" si="0"/>
        <v>107</v>
      </c>
      <c r="F39" s="134">
        <v>153</v>
      </c>
      <c r="G39" s="134">
        <v>82</v>
      </c>
      <c r="H39" s="134">
        <v>71</v>
      </c>
    </row>
    <row r="40" spans="1:8" ht="15.75" x14ac:dyDescent="0.25">
      <c r="A40" s="3" t="s">
        <v>31</v>
      </c>
      <c r="B40" s="46"/>
      <c r="C40" s="46"/>
      <c r="D40" s="46"/>
      <c r="E40" s="46"/>
      <c r="F40" s="46"/>
      <c r="G40" s="46"/>
      <c r="H40" s="46"/>
    </row>
    <row r="41" spans="1:8" ht="15.75" x14ac:dyDescent="0.25">
      <c r="A41" s="3" t="s">
        <v>32</v>
      </c>
      <c r="B41" s="188" t="s">
        <v>397</v>
      </c>
      <c r="C41" s="188" t="s">
        <v>397</v>
      </c>
      <c r="D41" s="188" t="s">
        <v>397</v>
      </c>
      <c r="E41" s="188" t="s">
        <v>397</v>
      </c>
      <c r="F41" s="188" t="s">
        <v>397</v>
      </c>
      <c r="G41" s="188" t="s">
        <v>397</v>
      </c>
      <c r="H41" s="188" t="s">
        <v>397</v>
      </c>
    </row>
  </sheetData>
  <mergeCells count="5">
    <mergeCell ref="A4:A5"/>
    <mergeCell ref="B4:D4"/>
    <mergeCell ref="E4:E5"/>
    <mergeCell ref="F4:H4"/>
    <mergeCell ref="A2:H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6"/>
  <sheetViews>
    <sheetView workbookViewId="0">
      <selection activeCell="A2" sqref="A2:F2"/>
    </sheetView>
  </sheetViews>
  <sheetFormatPr defaultRowHeight="15" x14ac:dyDescent="0.25"/>
  <cols>
    <col min="1" max="1" width="20.7109375" customWidth="1"/>
    <col min="2" max="2" width="10" customWidth="1"/>
    <col min="3" max="3" width="10.140625" customWidth="1"/>
    <col min="4" max="4" width="9.7109375" customWidth="1"/>
    <col min="5" max="5" width="10.5703125" customWidth="1"/>
    <col min="6" max="6" width="10.28515625" customWidth="1"/>
    <col min="8" max="8" width="9.140625" customWidth="1"/>
    <col min="10" max="11" width="9.140625" customWidth="1"/>
  </cols>
  <sheetData>
    <row r="2" spans="1:9" ht="35.25" customHeight="1" x14ac:dyDescent="0.3">
      <c r="A2" s="320" t="s">
        <v>656</v>
      </c>
      <c r="B2" s="320"/>
      <c r="C2" s="320"/>
      <c r="D2" s="320"/>
      <c r="E2" s="320"/>
      <c r="F2" s="320"/>
      <c r="G2" s="41"/>
      <c r="H2" s="22"/>
      <c r="I2" s="22"/>
    </row>
    <row r="4" spans="1:9" ht="27.75" customHeight="1" x14ac:dyDescent="0.25">
      <c r="A4" s="15"/>
      <c r="B4" s="31" t="s">
        <v>42</v>
      </c>
      <c r="C4" s="32" t="s">
        <v>43</v>
      </c>
      <c r="D4" s="32" t="s">
        <v>44</v>
      </c>
      <c r="E4" s="33" t="s">
        <v>45</v>
      </c>
      <c r="F4" s="33" t="s">
        <v>46</v>
      </c>
      <c r="G4" s="33" t="s">
        <v>47</v>
      </c>
    </row>
    <row r="6" spans="1:9" x14ac:dyDescent="0.25">
      <c r="B6" s="328" t="s">
        <v>81</v>
      </c>
      <c r="C6" s="328"/>
      <c r="D6" s="328"/>
      <c r="E6" s="328"/>
      <c r="F6" s="328"/>
    </row>
    <row r="8" spans="1:9" ht="15.75" x14ac:dyDescent="0.25">
      <c r="A8" s="2" t="s">
        <v>2</v>
      </c>
      <c r="B8" s="104">
        <v>397037</v>
      </c>
      <c r="C8" s="175">
        <v>177</v>
      </c>
      <c r="D8" s="175">
        <v>21755</v>
      </c>
      <c r="E8" s="175">
        <v>99830</v>
      </c>
      <c r="F8" s="175">
        <v>132510</v>
      </c>
      <c r="G8" s="175">
        <v>93748</v>
      </c>
    </row>
    <row r="9" spans="1:9" ht="15.75" x14ac:dyDescent="0.25">
      <c r="A9" s="2"/>
      <c r="B9" s="180"/>
      <c r="C9" s="180"/>
      <c r="D9" s="180"/>
      <c r="E9" s="180"/>
      <c r="F9" s="180"/>
      <c r="G9" s="180"/>
    </row>
    <row r="10" spans="1:9" ht="15.75" x14ac:dyDescent="0.25">
      <c r="A10" s="3" t="s">
        <v>3</v>
      </c>
      <c r="B10" s="180"/>
      <c r="C10" s="180"/>
      <c r="D10" s="180"/>
      <c r="E10" s="180"/>
      <c r="F10" s="180"/>
      <c r="G10" s="180"/>
    </row>
    <row r="11" spans="1:9" ht="15.75" x14ac:dyDescent="0.25">
      <c r="A11" s="3" t="s">
        <v>4</v>
      </c>
      <c r="B11" s="152" t="s">
        <v>397</v>
      </c>
      <c r="C11" s="152" t="s">
        <v>397</v>
      </c>
      <c r="D11" s="152" t="s">
        <v>397</v>
      </c>
      <c r="E11" s="152" t="s">
        <v>397</v>
      </c>
      <c r="F11" s="152" t="s">
        <v>397</v>
      </c>
      <c r="G11" s="152" t="s">
        <v>397</v>
      </c>
    </row>
    <row r="12" spans="1:9" ht="15.75" x14ac:dyDescent="0.25">
      <c r="A12" s="3"/>
      <c r="B12" s="180"/>
      <c r="C12" s="180"/>
      <c r="D12" s="180"/>
      <c r="E12" s="180"/>
      <c r="F12" s="180"/>
      <c r="G12" s="180"/>
    </row>
    <row r="13" spans="1:9" ht="15.75" x14ac:dyDescent="0.25">
      <c r="A13" s="4" t="s">
        <v>5</v>
      </c>
      <c r="B13" s="180"/>
      <c r="C13" s="180"/>
      <c r="D13" s="180"/>
      <c r="E13" s="180"/>
      <c r="F13" s="180"/>
      <c r="G13" s="180"/>
    </row>
    <row r="14" spans="1:9" ht="15.75" x14ac:dyDescent="0.25">
      <c r="A14" s="4"/>
      <c r="B14" s="180"/>
      <c r="C14" s="180"/>
      <c r="D14" s="180"/>
      <c r="E14" s="180"/>
      <c r="F14" s="180"/>
      <c r="G14" s="180"/>
    </row>
    <row r="15" spans="1:9" ht="15.75" x14ac:dyDescent="0.25">
      <c r="A15" s="3" t="s">
        <v>6</v>
      </c>
      <c r="B15" s="105">
        <v>15316</v>
      </c>
      <c r="C15" s="148">
        <v>3</v>
      </c>
      <c r="D15" s="148">
        <v>1010</v>
      </c>
      <c r="E15" s="148">
        <v>4518</v>
      </c>
      <c r="F15" s="148">
        <v>4947</v>
      </c>
      <c r="G15" s="148">
        <v>3244</v>
      </c>
    </row>
    <row r="16" spans="1:9" ht="15.75" x14ac:dyDescent="0.25">
      <c r="A16" s="3" t="s">
        <v>7</v>
      </c>
      <c r="B16" s="105">
        <v>13033</v>
      </c>
      <c r="C16" s="148">
        <v>2</v>
      </c>
      <c r="D16" s="148">
        <v>697</v>
      </c>
      <c r="E16" s="148">
        <v>3847</v>
      </c>
      <c r="F16" s="148">
        <v>4308</v>
      </c>
      <c r="G16" s="148">
        <v>2737</v>
      </c>
    </row>
    <row r="17" spans="1:7" ht="15.75" x14ac:dyDescent="0.25">
      <c r="A17" s="3" t="s">
        <v>8</v>
      </c>
      <c r="B17" s="105">
        <v>31000</v>
      </c>
      <c r="C17" s="148">
        <v>4</v>
      </c>
      <c r="D17" s="148">
        <v>1540</v>
      </c>
      <c r="E17" s="148">
        <v>7019</v>
      </c>
      <c r="F17" s="148">
        <v>10549</v>
      </c>
      <c r="G17" s="148">
        <v>7701</v>
      </c>
    </row>
    <row r="18" spans="1:7" ht="15.75" x14ac:dyDescent="0.25">
      <c r="A18" s="3" t="s">
        <v>9</v>
      </c>
      <c r="B18" s="105">
        <v>19321</v>
      </c>
      <c r="C18" s="148">
        <v>4</v>
      </c>
      <c r="D18" s="148">
        <v>902</v>
      </c>
      <c r="E18" s="148">
        <v>4445</v>
      </c>
      <c r="F18" s="148">
        <v>6675</v>
      </c>
      <c r="G18" s="148">
        <v>4771</v>
      </c>
    </row>
    <row r="19" spans="1:7" ht="15.75" x14ac:dyDescent="0.25">
      <c r="A19" s="3" t="s">
        <v>10</v>
      </c>
      <c r="B19" s="105">
        <v>12982</v>
      </c>
      <c r="C19" s="148">
        <v>6</v>
      </c>
      <c r="D19" s="148">
        <v>921</v>
      </c>
      <c r="E19" s="148">
        <v>3820</v>
      </c>
      <c r="F19" s="148">
        <v>4013</v>
      </c>
      <c r="G19" s="148">
        <v>2801</v>
      </c>
    </row>
    <row r="20" spans="1:7" ht="15.75" x14ac:dyDescent="0.25">
      <c r="A20" s="3" t="s">
        <v>11</v>
      </c>
      <c r="B20" s="105">
        <v>16000</v>
      </c>
      <c r="C20" s="148">
        <v>51</v>
      </c>
      <c r="D20" s="148">
        <v>1670</v>
      </c>
      <c r="E20" s="148">
        <v>5415</v>
      </c>
      <c r="F20" s="148">
        <v>4928</v>
      </c>
      <c r="G20" s="148">
        <v>2620</v>
      </c>
    </row>
    <row r="21" spans="1:7" ht="15.75" x14ac:dyDescent="0.25">
      <c r="A21" s="3" t="s">
        <v>12</v>
      </c>
      <c r="B21" s="105">
        <v>15664</v>
      </c>
      <c r="C21" s="148">
        <v>6</v>
      </c>
      <c r="D21" s="148">
        <v>803</v>
      </c>
      <c r="E21" s="148">
        <v>3581</v>
      </c>
      <c r="F21" s="148">
        <v>5339</v>
      </c>
      <c r="G21" s="148">
        <v>3851</v>
      </c>
    </row>
    <row r="22" spans="1:7" ht="15.75" x14ac:dyDescent="0.25">
      <c r="A22" s="3" t="s">
        <v>13</v>
      </c>
      <c r="B22" s="105">
        <v>14660</v>
      </c>
      <c r="C22" s="148">
        <v>2</v>
      </c>
      <c r="D22" s="148">
        <v>970</v>
      </c>
      <c r="E22" s="148">
        <v>4477</v>
      </c>
      <c r="F22" s="148">
        <v>5006</v>
      </c>
      <c r="G22" s="148">
        <v>2916</v>
      </c>
    </row>
    <row r="23" spans="1:7" ht="15.75" x14ac:dyDescent="0.25">
      <c r="A23" s="3" t="s">
        <v>14</v>
      </c>
      <c r="B23" s="105">
        <v>19027</v>
      </c>
      <c r="C23" s="148">
        <v>6</v>
      </c>
      <c r="D23" s="148">
        <v>971</v>
      </c>
      <c r="E23" s="148">
        <v>4421</v>
      </c>
      <c r="F23" s="148">
        <v>6327</v>
      </c>
      <c r="G23" s="148">
        <v>4833</v>
      </c>
    </row>
    <row r="24" spans="1:7" ht="15.75" x14ac:dyDescent="0.25">
      <c r="A24" s="3" t="s">
        <v>15</v>
      </c>
      <c r="B24" s="105">
        <v>8859</v>
      </c>
      <c r="C24" s="148">
        <v>1</v>
      </c>
      <c r="D24" s="148">
        <v>693</v>
      </c>
      <c r="E24" s="148">
        <v>2634</v>
      </c>
      <c r="F24" s="148">
        <v>2820</v>
      </c>
      <c r="G24" s="148">
        <v>1725</v>
      </c>
    </row>
    <row r="25" spans="1:7" ht="15.75" x14ac:dyDescent="0.25">
      <c r="A25" s="5" t="s">
        <v>16</v>
      </c>
      <c r="B25" s="105">
        <v>6485</v>
      </c>
      <c r="C25" s="151" t="s">
        <v>591</v>
      </c>
      <c r="D25" s="148">
        <v>355</v>
      </c>
      <c r="E25" s="148">
        <v>1639</v>
      </c>
      <c r="F25" s="148">
        <v>2166</v>
      </c>
      <c r="G25" s="148">
        <v>1533</v>
      </c>
    </row>
    <row r="26" spans="1:7" ht="15.75" x14ac:dyDescent="0.25">
      <c r="A26" s="3" t="s">
        <v>17</v>
      </c>
      <c r="B26" s="105">
        <v>27134</v>
      </c>
      <c r="C26" s="148">
        <v>3</v>
      </c>
      <c r="D26" s="148">
        <v>1133</v>
      </c>
      <c r="E26" s="148">
        <v>7295</v>
      </c>
      <c r="F26" s="148">
        <v>9670</v>
      </c>
      <c r="G26" s="148">
        <v>6159</v>
      </c>
    </row>
    <row r="27" spans="1:7" ht="15.75" x14ac:dyDescent="0.25">
      <c r="A27" s="3" t="s">
        <v>18</v>
      </c>
      <c r="B27" s="105">
        <v>10781</v>
      </c>
      <c r="C27" s="148">
        <v>3</v>
      </c>
      <c r="D27" s="148">
        <v>809</v>
      </c>
      <c r="E27" s="148">
        <v>2916</v>
      </c>
      <c r="F27" s="148">
        <v>3454</v>
      </c>
      <c r="G27" s="148">
        <v>2407</v>
      </c>
    </row>
    <row r="28" spans="1:7" ht="15.75" x14ac:dyDescent="0.25">
      <c r="A28" s="3" t="s">
        <v>19</v>
      </c>
      <c r="B28" s="105">
        <v>26417</v>
      </c>
      <c r="C28" s="148">
        <v>50</v>
      </c>
      <c r="D28" s="148">
        <v>1571</v>
      </c>
      <c r="E28" s="148">
        <v>6290</v>
      </c>
      <c r="F28" s="148">
        <v>8606</v>
      </c>
      <c r="G28" s="148">
        <v>6321</v>
      </c>
    </row>
    <row r="29" spans="1:7" ht="15.75" x14ac:dyDescent="0.25">
      <c r="A29" s="3" t="s">
        <v>20</v>
      </c>
      <c r="B29" s="105">
        <v>12476</v>
      </c>
      <c r="C29" s="148">
        <v>2</v>
      </c>
      <c r="D29" s="148">
        <v>776</v>
      </c>
      <c r="E29" s="148">
        <v>3240</v>
      </c>
      <c r="F29" s="148">
        <v>4247</v>
      </c>
      <c r="G29" s="148">
        <v>2790</v>
      </c>
    </row>
    <row r="30" spans="1:7" ht="15.75" x14ac:dyDescent="0.25">
      <c r="A30" s="3" t="s">
        <v>21</v>
      </c>
      <c r="B30" s="105">
        <v>15688</v>
      </c>
      <c r="C30" s="148">
        <v>3</v>
      </c>
      <c r="D30" s="148">
        <v>871</v>
      </c>
      <c r="E30" s="148">
        <v>4674</v>
      </c>
      <c r="F30" s="148">
        <v>4967</v>
      </c>
      <c r="G30" s="148">
        <v>3385</v>
      </c>
    </row>
    <row r="31" spans="1:7" ht="15.75" x14ac:dyDescent="0.25">
      <c r="A31" s="3" t="s">
        <v>22</v>
      </c>
      <c r="B31" s="105">
        <v>8822</v>
      </c>
      <c r="C31" s="148">
        <v>4</v>
      </c>
      <c r="D31" s="148">
        <v>498</v>
      </c>
      <c r="E31" s="148">
        <v>2330</v>
      </c>
      <c r="F31" s="148">
        <v>2884</v>
      </c>
      <c r="G31" s="148">
        <v>2046</v>
      </c>
    </row>
    <row r="32" spans="1:7" ht="15.75" x14ac:dyDescent="0.25">
      <c r="A32" s="3" t="s">
        <v>23</v>
      </c>
      <c r="B32" s="105">
        <v>9974</v>
      </c>
      <c r="C32" s="148">
        <v>5</v>
      </c>
      <c r="D32" s="148">
        <v>631</v>
      </c>
      <c r="E32" s="148">
        <v>3036</v>
      </c>
      <c r="F32" s="148">
        <v>3379</v>
      </c>
      <c r="G32" s="148">
        <v>2031</v>
      </c>
    </row>
    <row r="33" spans="1:7" ht="15.75" x14ac:dyDescent="0.25">
      <c r="A33" s="3" t="s">
        <v>24</v>
      </c>
      <c r="B33" s="105">
        <v>24004</v>
      </c>
      <c r="C33" s="148">
        <v>2</v>
      </c>
      <c r="D33" s="148">
        <v>1070</v>
      </c>
      <c r="E33" s="148">
        <v>5134</v>
      </c>
      <c r="F33" s="148">
        <v>8400</v>
      </c>
      <c r="G33" s="148">
        <v>6138</v>
      </c>
    </row>
    <row r="34" spans="1:7" ht="15.75" x14ac:dyDescent="0.25">
      <c r="A34" s="3" t="s">
        <v>25</v>
      </c>
      <c r="B34" s="105">
        <v>10769</v>
      </c>
      <c r="C34" s="148">
        <v>4</v>
      </c>
      <c r="D34" s="148">
        <v>754</v>
      </c>
      <c r="E34" s="148">
        <v>2679</v>
      </c>
      <c r="F34" s="148">
        <v>3493</v>
      </c>
      <c r="G34" s="148">
        <v>2499</v>
      </c>
    </row>
    <row r="35" spans="1:7" ht="15.75" x14ac:dyDescent="0.25">
      <c r="A35" s="3" t="s">
        <v>26</v>
      </c>
      <c r="B35" s="105">
        <v>12742</v>
      </c>
      <c r="C35" s="148">
        <v>6</v>
      </c>
      <c r="D35" s="148">
        <v>846</v>
      </c>
      <c r="E35" s="148">
        <v>3629</v>
      </c>
      <c r="F35" s="148">
        <v>4041</v>
      </c>
      <c r="G35" s="148">
        <v>2834</v>
      </c>
    </row>
    <row r="36" spans="1:7" ht="15.75" x14ac:dyDescent="0.25">
      <c r="A36" s="3" t="s">
        <v>27</v>
      </c>
      <c r="B36" s="105">
        <v>10582</v>
      </c>
      <c r="C36" s="148">
        <v>2</v>
      </c>
      <c r="D36" s="148">
        <v>725</v>
      </c>
      <c r="E36" s="148">
        <v>2783</v>
      </c>
      <c r="F36" s="148">
        <v>3515</v>
      </c>
      <c r="G36" s="148">
        <v>2357</v>
      </c>
    </row>
    <row r="37" spans="1:7" ht="15.75" x14ac:dyDescent="0.25">
      <c r="A37" s="3" t="s">
        <v>28</v>
      </c>
      <c r="B37" s="105">
        <v>10226</v>
      </c>
      <c r="C37" s="148">
        <v>2</v>
      </c>
      <c r="D37" s="148">
        <v>606</v>
      </c>
      <c r="E37" s="148">
        <v>3128</v>
      </c>
      <c r="F37" s="148">
        <v>3364</v>
      </c>
      <c r="G37" s="148">
        <v>2129</v>
      </c>
    </row>
    <row r="38" spans="1:7" ht="15.75" x14ac:dyDescent="0.25">
      <c r="A38" s="3" t="s">
        <v>29</v>
      </c>
      <c r="B38" s="105">
        <v>8506</v>
      </c>
      <c r="C38" s="148">
        <v>4</v>
      </c>
      <c r="D38" s="148">
        <v>455</v>
      </c>
      <c r="E38" s="148">
        <v>2174</v>
      </c>
      <c r="F38" s="148">
        <v>2864</v>
      </c>
      <c r="G38" s="148">
        <v>1927</v>
      </c>
    </row>
    <row r="39" spans="1:7" ht="15.75" x14ac:dyDescent="0.25">
      <c r="A39" s="3"/>
      <c r="B39" s="105"/>
      <c r="C39" s="180"/>
      <c r="D39" s="180"/>
      <c r="E39" s="180"/>
      <c r="F39" s="180"/>
      <c r="G39" s="180"/>
    </row>
    <row r="40" spans="1:7" ht="15.75" x14ac:dyDescent="0.25">
      <c r="A40" s="3" t="s">
        <v>30</v>
      </c>
      <c r="B40" s="105">
        <v>36569</v>
      </c>
      <c r="C40" s="148">
        <v>2</v>
      </c>
      <c r="D40" s="148">
        <v>478</v>
      </c>
      <c r="E40" s="148">
        <v>4706</v>
      </c>
      <c r="F40" s="148">
        <v>12548</v>
      </c>
      <c r="G40" s="148">
        <v>11993</v>
      </c>
    </row>
    <row r="41" spans="1:7" ht="15.75" x14ac:dyDescent="0.25">
      <c r="A41" s="3" t="s">
        <v>31</v>
      </c>
    </row>
    <row r="42" spans="1:7" ht="15.75" x14ac:dyDescent="0.25">
      <c r="A42" s="3" t="s">
        <v>32</v>
      </c>
      <c r="B42" s="194" t="s">
        <v>397</v>
      </c>
      <c r="C42" s="194" t="s">
        <v>397</v>
      </c>
      <c r="D42" s="194" t="s">
        <v>397</v>
      </c>
      <c r="E42" s="194" t="s">
        <v>397</v>
      </c>
      <c r="F42" s="194" t="s">
        <v>397</v>
      </c>
      <c r="G42" s="194" t="s">
        <v>397</v>
      </c>
    </row>
    <row r="49" spans="1:7" x14ac:dyDescent="0.25">
      <c r="E49" s="327" t="s">
        <v>491</v>
      </c>
      <c r="F49" s="327"/>
      <c r="G49" s="327"/>
    </row>
    <row r="50" spans="1:7" ht="28.5" customHeight="1" x14ac:dyDescent="0.25">
      <c r="A50" s="21"/>
      <c r="B50" s="31" t="s">
        <v>48</v>
      </c>
      <c r="C50" s="32" t="s">
        <v>49</v>
      </c>
      <c r="D50" s="32" t="s">
        <v>50</v>
      </c>
      <c r="E50" s="34" t="s">
        <v>51</v>
      </c>
      <c r="F50" s="34" t="s">
        <v>52</v>
      </c>
      <c r="G50" s="33" t="s">
        <v>42</v>
      </c>
    </row>
    <row r="51" spans="1:7" ht="15.75" customHeight="1" x14ac:dyDescent="0.25">
      <c r="A51" s="1"/>
      <c r="B51" s="53"/>
      <c r="C51" s="53"/>
      <c r="D51" s="53"/>
      <c r="E51" s="54"/>
      <c r="F51" s="54"/>
      <c r="G51" s="53"/>
    </row>
    <row r="52" spans="1:7" ht="15.75" customHeight="1" x14ac:dyDescent="0.25">
      <c r="A52" s="1"/>
      <c r="B52" s="328" t="s">
        <v>81</v>
      </c>
      <c r="C52" s="328"/>
      <c r="D52" s="328"/>
      <c r="E52" s="328"/>
      <c r="F52" s="328"/>
      <c r="G52" s="53"/>
    </row>
    <row r="54" spans="1:7" ht="15.75" x14ac:dyDescent="0.25">
      <c r="A54" s="2" t="s">
        <v>2</v>
      </c>
      <c r="B54" s="175">
        <v>39563</v>
      </c>
      <c r="C54" s="175">
        <v>8210</v>
      </c>
      <c r="D54" s="175">
        <v>528</v>
      </c>
      <c r="E54" s="175">
        <v>94</v>
      </c>
      <c r="F54" s="175">
        <v>622</v>
      </c>
      <c r="G54" s="104">
        <v>397037</v>
      </c>
    </row>
    <row r="55" spans="1:7" ht="15.75" x14ac:dyDescent="0.25">
      <c r="A55" s="2"/>
      <c r="B55" s="166"/>
      <c r="C55" s="166"/>
      <c r="D55" s="166"/>
      <c r="E55" s="166"/>
      <c r="F55" s="166"/>
      <c r="G55" s="180"/>
    </row>
    <row r="56" spans="1:7" ht="15.75" x14ac:dyDescent="0.25">
      <c r="A56" s="3" t="s">
        <v>3</v>
      </c>
      <c r="B56" s="166"/>
      <c r="C56" s="166"/>
      <c r="D56" s="166"/>
      <c r="E56" s="166"/>
      <c r="F56" s="166"/>
      <c r="G56" s="180"/>
    </row>
    <row r="57" spans="1:7" ht="15.75" x14ac:dyDescent="0.25">
      <c r="A57" s="3" t="s">
        <v>4</v>
      </c>
      <c r="B57" s="197" t="s">
        <v>397</v>
      </c>
      <c r="C57" s="197" t="s">
        <v>397</v>
      </c>
      <c r="D57" s="197" t="s">
        <v>397</v>
      </c>
      <c r="E57" s="197" t="s">
        <v>397</v>
      </c>
      <c r="F57" s="197" t="s">
        <v>397</v>
      </c>
      <c r="G57" s="152" t="s">
        <v>397</v>
      </c>
    </row>
    <row r="58" spans="1:7" ht="15.75" x14ac:dyDescent="0.25">
      <c r="A58" s="3"/>
      <c r="B58" s="166"/>
      <c r="C58" s="166"/>
      <c r="D58" s="166"/>
      <c r="E58" s="166"/>
      <c r="F58" s="166"/>
      <c r="G58" s="180"/>
    </row>
    <row r="59" spans="1:7" ht="15.75" x14ac:dyDescent="0.25">
      <c r="A59" s="4" t="s">
        <v>5</v>
      </c>
      <c r="B59" s="166"/>
      <c r="C59" s="166"/>
      <c r="D59" s="166"/>
      <c r="E59" s="166"/>
      <c r="F59" s="166"/>
      <c r="G59" s="180"/>
    </row>
    <row r="60" spans="1:7" ht="15.75" x14ac:dyDescent="0.25">
      <c r="A60" s="4"/>
      <c r="B60" s="178"/>
      <c r="C60" s="178"/>
      <c r="D60" s="178"/>
      <c r="E60" s="178"/>
      <c r="F60" s="178"/>
      <c r="G60" s="180"/>
    </row>
    <row r="61" spans="1:7" ht="15.75" x14ac:dyDescent="0.25">
      <c r="A61" s="3" t="s">
        <v>6</v>
      </c>
      <c r="B61" s="148">
        <v>1275</v>
      </c>
      <c r="C61" s="148">
        <v>293</v>
      </c>
      <c r="D61" s="148">
        <v>9</v>
      </c>
      <c r="E61" s="148">
        <v>1</v>
      </c>
      <c r="F61" s="148">
        <v>16</v>
      </c>
      <c r="G61" s="105">
        <v>15316</v>
      </c>
    </row>
    <row r="62" spans="1:7" ht="15.75" x14ac:dyDescent="0.25">
      <c r="A62" s="3" t="s">
        <v>7</v>
      </c>
      <c r="B62" s="148">
        <v>1195</v>
      </c>
      <c r="C62" s="148">
        <v>233</v>
      </c>
      <c r="D62" s="148">
        <v>12</v>
      </c>
      <c r="E62" s="152" t="s">
        <v>387</v>
      </c>
      <c r="F62" s="148">
        <v>2</v>
      </c>
      <c r="G62" s="105">
        <v>13033</v>
      </c>
    </row>
    <row r="63" spans="1:7" ht="15.75" x14ac:dyDescent="0.25">
      <c r="A63" s="3" t="s">
        <v>8</v>
      </c>
      <c r="B63" s="148">
        <v>3367</v>
      </c>
      <c r="C63" s="148">
        <v>676</v>
      </c>
      <c r="D63" s="148">
        <v>33</v>
      </c>
      <c r="E63" s="148">
        <v>2</v>
      </c>
      <c r="F63" s="148">
        <v>109</v>
      </c>
      <c r="G63" s="105">
        <v>31000</v>
      </c>
    </row>
    <row r="64" spans="1:7" ht="15.75" x14ac:dyDescent="0.25">
      <c r="A64" s="3" t="s">
        <v>9</v>
      </c>
      <c r="B64" s="148">
        <v>2109</v>
      </c>
      <c r="C64" s="148">
        <v>388</v>
      </c>
      <c r="D64" s="148">
        <v>17</v>
      </c>
      <c r="E64" s="152" t="s">
        <v>387</v>
      </c>
      <c r="F64" s="148">
        <v>10</v>
      </c>
      <c r="G64" s="105">
        <v>19321</v>
      </c>
    </row>
    <row r="65" spans="1:7" ht="15.75" x14ac:dyDescent="0.25">
      <c r="A65" s="3" t="s">
        <v>10</v>
      </c>
      <c r="B65" s="148">
        <v>1136</v>
      </c>
      <c r="C65" s="148">
        <v>257</v>
      </c>
      <c r="D65" s="148">
        <v>7</v>
      </c>
      <c r="E65" s="152" t="s">
        <v>387</v>
      </c>
      <c r="F65" s="148">
        <v>21</v>
      </c>
      <c r="G65" s="105">
        <v>12982</v>
      </c>
    </row>
    <row r="66" spans="1:7" ht="15.75" x14ac:dyDescent="0.25">
      <c r="A66" s="3" t="s">
        <v>11</v>
      </c>
      <c r="B66" s="148">
        <v>1080</v>
      </c>
      <c r="C66" s="148">
        <v>219</v>
      </c>
      <c r="D66" s="148">
        <v>7</v>
      </c>
      <c r="E66" s="148">
        <v>1</v>
      </c>
      <c r="F66" s="148">
        <v>9</v>
      </c>
      <c r="G66" s="105">
        <v>16000</v>
      </c>
    </row>
    <row r="67" spans="1:7" ht="15.75" x14ac:dyDescent="0.25">
      <c r="A67" s="3" t="s">
        <v>12</v>
      </c>
      <c r="B67" s="148">
        <v>1740</v>
      </c>
      <c r="C67" s="148">
        <v>289</v>
      </c>
      <c r="D67" s="148">
        <v>16</v>
      </c>
      <c r="E67" s="148">
        <v>1</v>
      </c>
      <c r="F67" s="148">
        <v>38</v>
      </c>
      <c r="G67" s="105">
        <v>15664</v>
      </c>
    </row>
    <row r="68" spans="1:7" ht="15.75" x14ac:dyDescent="0.25">
      <c r="A68" s="3" t="s">
        <v>13</v>
      </c>
      <c r="B68" s="148">
        <v>1037</v>
      </c>
      <c r="C68" s="148">
        <v>236</v>
      </c>
      <c r="D68" s="148">
        <v>9</v>
      </c>
      <c r="E68" s="148">
        <v>1</v>
      </c>
      <c r="F68" s="148">
        <v>6</v>
      </c>
      <c r="G68" s="105">
        <v>14660</v>
      </c>
    </row>
    <row r="69" spans="1:7" ht="15.75" x14ac:dyDescent="0.25">
      <c r="A69" s="3" t="s">
        <v>14</v>
      </c>
      <c r="B69" s="148">
        <v>2002</v>
      </c>
      <c r="C69" s="148">
        <v>423</v>
      </c>
      <c r="D69" s="148">
        <v>21</v>
      </c>
      <c r="E69" s="152" t="s">
        <v>387</v>
      </c>
      <c r="F69" s="148">
        <v>23</v>
      </c>
      <c r="G69" s="105">
        <v>19027</v>
      </c>
    </row>
    <row r="70" spans="1:7" ht="15.75" x14ac:dyDescent="0.25">
      <c r="A70" s="3" t="s">
        <v>15</v>
      </c>
      <c r="B70" s="148">
        <v>759</v>
      </c>
      <c r="C70" s="148">
        <v>163</v>
      </c>
      <c r="D70" s="148">
        <v>16</v>
      </c>
      <c r="E70" s="148">
        <v>6</v>
      </c>
      <c r="F70" s="148">
        <v>42</v>
      </c>
      <c r="G70" s="105">
        <v>8859</v>
      </c>
    </row>
    <row r="71" spans="1:7" ht="15.75" x14ac:dyDescent="0.25">
      <c r="A71" s="5" t="s">
        <v>16</v>
      </c>
      <c r="B71" s="148">
        <v>650</v>
      </c>
      <c r="C71" s="148">
        <v>129</v>
      </c>
      <c r="D71" s="148">
        <v>3</v>
      </c>
      <c r="E71" s="152" t="s">
        <v>387</v>
      </c>
      <c r="F71" s="148">
        <v>10</v>
      </c>
      <c r="G71" s="105">
        <v>6485</v>
      </c>
    </row>
    <row r="72" spans="1:7" ht="15.75" x14ac:dyDescent="0.25">
      <c r="A72" s="3" t="s">
        <v>17</v>
      </c>
      <c r="B72" s="148">
        <v>2364</v>
      </c>
      <c r="C72" s="148">
        <v>461</v>
      </c>
      <c r="D72" s="148">
        <v>29</v>
      </c>
      <c r="E72" s="148">
        <v>9</v>
      </c>
      <c r="F72" s="148">
        <v>11</v>
      </c>
      <c r="G72" s="105">
        <v>27134</v>
      </c>
    </row>
    <row r="73" spans="1:7" ht="15.75" x14ac:dyDescent="0.25">
      <c r="A73" s="3" t="s">
        <v>18</v>
      </c>
      <c r="B73" s="148">
        <v>949</v>
      </c>
      <c r="C73" s="148">
        <v>200</v>
      </c>
      <c r="D73" s="148">
        <v>5</v>
      </c>
      <c r="E73" s="152" t="s">
        <v>387</v>
      </c>
      <c r="F73" s="148">
        <v>38</v>
      </c>
      <c r="G73" s="105">
        <v>10781</v>
      </c>
    </row>
    <row r="74" spans="1:7" ht="15.75" x14ac:dyDescent="0.25">
      <c r="A74" s="3" t="s">
        <v>19</v>
      </c>
      <c r="B74" s="148">
        <v>2850</v>
      </c>
      <c r="C74" s="148">
        <v>599</v>
      </c>
      <c r="D74" s="148">
        <v>38</v>
      </c>
      <c r="E74" s="152" t="s">
        <v>387</v>
      </c>
      <c r="F74" s="148">
        <v>92</v>
      </c>
      <c r="G74" s="105">
        <v>26417</v>
      </c>
    </row>
    <row r="75" spans="1:7" ht="15.75" x14ac:dyDescent="0.25">
      <c r="A75" s="3" t="s">
        <v>20</v>
      </c>
      <c r="B75" s="148">
        <v>1175</v>
      </c>
      <c r="C75" s="148">
        <v>226</v>
      </c>
      <c r="D75" s="148">
        <v>7</v>
      </c>
      <c r="E75" s="148">
        <v>1</v>
      </c>
      <c r="F75" s="148">
        <v>12</v>
      </c>
      <c r="G75" s="105">
        <v>12476</v>
      </c>
    </row>
    <row r="76" spans="1:7" ht="15.75" x14ac:dyDescent="0.25">
      <c r="A76" s="3" t="s">
        <v>21</v>
      </c>
      <c r="B76" s="148">
        <v>1450</v>
      </c>
      <c r="C76" s="148">
        <v>320</v>
      </c>
      <c r="D76" s="148">
        <v>15</v>
      </c>
      <c r="E76" s="148">
        <v>1</v>
      </c>
      <c r="F76" s="148">
        <v>2</v>
      </c>
      <c r="G76" s="105">
        <v>15688</v>
      </c>
    </row>
    <row r="77" spans="1:7" ht="15.75" x14ac:dyDescent="0.25">
      <c r="A77" s="3" t="s">
        <v>22</v>
      </c>
      <c r="B77" s="148">
        <v>845</v>
      </c>
      <c r="C77" s="148">
        <v>193</v>
      </c>
      <c r="D77" s="148">
        <v>5</v>
      </c>
      <c r="E77" s="152" t="s">
        <v>387</v>
      </c>
      <c r="F77" s="148">
        <v>17</v>
      </c>
      <c r="G77" s="105">
        <v>8822</v>
      </c>
    </row>
    <row r="78" spans="1:7" ht="15.75" x14ac:dyDescent="0.25">
      <c r="A78" s="3" t="s">
        <v>23</v>
      </c>
      <c r="B78" s="148">
        <v>734</v>
      </c>
      <c r="C78" s="148">
        <v>142</v>
      </c>
      <c r="D78" s="148">
        <v>10</v>
      </c>
      <c r="E78" s="152" t="s">
        <v>387</v>
      </c>
      <c r="F78" s="148">
        <v>6</v>
      </c>
      <c r="G78" s="105">
        <v>9974</v>
      </c>
    </row>
    <row r="79" spans="1:7" ht="15.75" x14ac:dyDescent="0.25">
      <c r="A79" s="3" t="s">
        <v>24</v>
      </c>
      <c r="B79" s="148">
        <v>2644</v>
      </c>
      <c r="C79" s="148">
        <v>521</v>
      </c>
      <c r="D79" s="148">
        <v>37</v>
      </c>
      <c r="E79" s="148">
        <v>3</v>
      </c>
      <c r="F79" s="148">
        <v>55</v>
      </c>
      <c r="G79" s="105">
        <v>24004</v>
      </c>
    </row>
    <row r="80" spans="1:7" ht="15.75" x14ac:dyDescent="0.25">
      <c r="A80" s="3" t="s">
        <v>25</v>
      </c>
      <c r="B80" s="148">
        <v>1079</v>
      </c>
      <c r="C80" s="148">
        <v>229</v>
      </c>
      <c r="D80" s="148">
        <v>11</v>
      </c>
      <c r="E80" s="152" t="s">
        <v>387</v>
      </c>
      <c r="F80" s="148">
        <v>21</v>
      </c>
      <c r="G80" s="105">
        <v>10769</v>
      </c>
    </row>
    <row r="81" spans="1:7" ht="15.75" x14ac:dyDescent="0.25">
      <c r="A81" s="3" t="s">
        <v>26</v>
      </c>
      <c r="B81" s="148">
        <v>1136</v>
      </c>
      <c r="C81" s="148">
        <v>222</v>
      </c>
      <c r="D81" s="148">
        <v>12</v>
      </c>
      <c r="E81" s="152" t="s">
        <v>387</v>
      </c>
      <c r="F81" s="148">
        <v>16</v>
      </c>
      <c r="G81" s="105">
        <v>12742</v>
      </c>
    </row>
    <row r="82" spans="1:7" ht="15.75" x14ac:dyDescent="0.25">
      <c r="A82" s="3" t="s">
        <v>27</v>
      </c>
      <c r="B82" s="148">
        <v>971</v>
      </c>
      <c r="C82" s="148">
        <v>216</v>
      </c>
      <c r="D82" s="148">
        <v>8</v>
      </c>
      <c r="E82" s="152" t="s">
        <v>387</v>
      </c>
      <c r="F82" s="148">
        <v>5</v>
      </c>
      <c r="G82" s="105">
        <v>10582</v>
      </c>
    </row>
    <row r="83" spans="1:7" ht="15.75" x14ac:dyDescent="0.25">
      <c r="A83" s="3" t="s">
        <v>28</v>
      </c>
      <c r="B83" s="148">
        <v>813</v>
      </c>
      <c r="C83" s="148">
        <v>166</v>
      </c>
      <c r="D83" s="148">
        <v>6</v>
      </c>
      <c r="E83" s="148">
        <v>2</v>
      </c>
      <c r="F83" s="148">
        <v>10</v>
      </c>
      <c r="G83" s="105">
        <v>10226</v>
      </c>
    </row>
    <row r="84" spans="1:7" ht="15.75" x14ac:dyDescent="0.25">
      <c r="A84" s="3" t="s">
        <v>29</v>
      </c>
      <c r="B84" s="148">
        <v>878</v>
      </c>
      <c r="C84" s="148">
        <v>194</v>
      </c>
      <c r="D84" s="148">
        <v>6</v>
      </c>
      <c r="E84" s="152" t="s">
        <v>387</v>
      </c>
      <c r="F84" s="148">
        <v>4</v>
      </c>
      <c r="G84" s="105">
        <v>8506</v>
      </c>
    </row>
    <row r="85" spans="1:7" ht="15.75" x14ac:dyDescent="0.25">
      <c r="A85" s="3"/>
      <c r="B85" s="180"/>
      <c r="C85" s="180"/>
      <c r="D85" s="180"/>
      <c r="E85" s="180"/>
      <c r="F85" s="166"/>
      <c r="G85" s="105"/>
    </row>
    <row r="86" spans="1:7" ht="15.75" x14ac:dyDescent="0.25">
      <c r="A86" s="3" t="s">
        <v>30</v>
      </c>
      <c r="B86" s="148">
        <v>5325</v>
      </c>
      <c r="C86" s="148">
        <v>1215</v>
      </c>
      <c r="D86" s="148">
        <v>189</v>
      </c>
      <c r="E86" s="148">
        <v>66</v>
      </c>
      <c r="F86" s="148">
        <v>47</v>
      </c>
      <c r="G86" s="105">
        <v>36569</v>
      </c>
    </row>
    <row r="87" spans="1:7" ht="15.75" x14ac:dyDescent="0.25">
      <c r="A87" s="3" t="s">
        <v>31</v>
      </c>
      <c r="B87" s="180"/>
      <c r="C87" s="180"/>
      <c r="D87" s="180"/>
      <c r="E87" s="180"/>
      <c r="F87" s="166"/>
      <c r="G87" s="166"/>
    </row>
    <row r="88" spans="1:7" ht="15.75" x14ac:dyDescent="0.25">
      <c r="A88" s="3" t="s">
        <v>32</v>
      </c>
      <c r="B88" s="152" t="s">
        <v>397</v>
      </c>
      <c r="C88" s="152" t="s">
        <v>397</v>
      </c>
      <c r="D88" s="152" t="s">
        <v>397</v>
      </c>
      <c r="E88" s="152" t="s">
        <v>397</v>
      </c>
      <c r="F88" s="197" t="s">
        <v>397</v>
      </c>
      <c r="G88" s="197" t="s">
        <v>397</v>
      </c>
    </row>
    <row r="96" spans="1:7" x14ac:dyDescent="0.25">
      <c r="E96" s="327" t="s">
        <v>491</v>
      </c>
      <c r="F96" s="327"/>
      <c r="G96" s="327"/>
    </row>
    <row r="97" spans="1:8" ht="28.5" customHeight="1" x14ac:dyDescent="0.25">
      <c r="A97" s="15"/>
      <c r="B97" s="51" t="s">
        <v>42</v>
      </c>
      <c r="C97" s="52" t="s">
        <v>43</v>
      </c>
      <c r="D97" s="52" t="s">
        <v>44</v>
      </c>
      <c r="E97" s="49" t="s">
        <v>45</v>
      </c>
      <c r="F97" s="49" t="s">
        <v>46</v>
      </c>
      <c r="G97" s="49" t="s">
        <v>47</v>
      </c>
    </row>
    <row r="99" spans="1:8" ht="15.75" x14ac:dyDescent="0.25">
      <c r="A99" s="316" t="s">
        <v>82</v>
      </c>
      <c r="B99" s="316"/>
      <c r="C99" s="316"/>
      <c r="D99" s="316"/>
      <c r="E99" s="316"/>
      <c r="F99" s="316"/>
      <c r="G99" s="316"/>
      <c r="H99" s="13"/>
    </row>
    <row r="101" spans="1:8" ht="15.75" x14ac:dyDescent="0.25">
      <c r="A101" s="2" t="s">
        <v>2</v>
      </c>
      <c r="B101" s="175">
        <v>317055</v>
      </c>
      <c r="C101" s="175">
        <v>3</v>
      </c>
      <c r="D101" s="175">
        <v>12231</v>
      </c>
      <c r="E101" s="175">
        <v>81216</v>
      </c>
      <c r="F101" s="175">
        <v>111620</v>
      </c>
      <c r="G101" s="175">
        <v>75988</v>
      </c>
    </row>
    <row r="102" spans="1:8" ht="15.75" x14ac:dyDescent="0.25">
      <c r="A102" s="2"/>
      <c r="B102" s="180"/>
      <c r="C102" s="180"/>
      <c r="D102" s="180"/>
      <c r="E102" s="180"/>
      <c r="F102" s="180"/>
      <c r="G102" s="180"/>
    </row>
    <row r="103" spans="1:8" ht="15.75" x14ac:dyDescent="0.25">
      <c r="A103" s="3" t="s">
        <v>3</v>
      </c>
      <c r="B103" s="180"/>
      <c r="C103" s="180"/>
      <c r="D103" s="180"/>
      <c r="E103" s="180"/>
      <c r="F103" s="180"/>
      <c r="G103" s="180"/>
    </row>
    <row r="104" spans="1:8" ht="15.75" x14ac:dyDescent="0.25">
      <c r="A104" s="3" t="s">
        <v>4</v>
      </c>
      <c r="B104" s="152" t="s">
        <v>397</v>
      </c>
      <c r="C104" s="152" t="s">
        <v>397</v>
      </c>
      <c r="D104" s="152" t="s">
        <v>397</v>
      </c>
      <c r="E104" s="152" t="s">
        <v>397</v>
      </c>
      <c r="F104" s="152" t="s">
        <v>397</v>
      </c>
      <c r="G104" s="152" t="s">
        <v>397</v>
      </c>
    </row>
    <row r="105" spans="1:8" ht="15.75" x14ac:dyDescent="0.25">
      <c r="A105" s="3"/>
      <c r="B105" s="180"/>
      <c r="C105" s="180"/>
      <c r="D105" s="180"/>
      <c r="E105" s="180"/>
      <c r="F105" s="180"/>
      <c r="G105" s="180"/>
    </row>
    <row r="106" spans="1:8" ht="15.75" x14ac:dyDescent="0.25">
      <c r="A106" s="4" t="s">
        <v>5</v>
      </c>
      <c r="B106" s="180"/>
      <c r="C106" s="180"/>
      <c r="D106" s="180"/>
      <c r="E106" s="180"/>
      <c r="F106" s="180"/>
      <c r="G106" s="180"/>
    </row>
    <row r="107" spans="1:8" ht="15.75" x14ac:dyDescent="0.25">
      <c r="A107" s="4"/>
      <c r="B107" s="180"/>
      <c r="C107" s="180"/>
      <c r="D107" s="180"/>
      <c r="E107" s="180"/>
      <c r="F107" s="180"/>
      <c r="G107" s="180"/>
    </row>
    <row r="108" spans="1:8" ht="15.75" x14ac:dyDescent="0.25">
      <c r="A108" s="3" t="s">
        <v>6</v>
      </c>
      <c r="B108" s="148">
        <v>12469</v>
      </c>
      <c r="C108" s="152" t="s">
        <v>387</v>
      </c>
      <c r="D108" s="148">
        <v>610</v>
      </c>
      <c r="E108" s="148">
        <v>3879</v>
      </c>
      <c r="F108" s="148">
        <v>4244</v>
      </c>
      <c r="G108" s="148">
        <v>2606</v>
      </c>
    </row>
    <row r="109" spans="1:8" ht="15.75" x14ac:dyDescent="0.25">
      <c r="A109" s="3" t="s">
        <v>7</v>
      </c>
      <c r="B109" s="148">
        <v>11732</v>
      </c>
      <c r="C109" s="152" t="s">
        <v>387</v>
      </c>
      <c r="D109" s="148">
        <v>552</v>
      </c>
      <c r="E109" s="148">
        <v>3577</v>
      </c>
      <c r="F109" s="148">
        <v>3968</v>
      </c>
      <c r="G109" s="148">
        <v>2416</v>
      </c>
    </row>
    <row r="110" spans="1:8" ht="15.75" x14ac:dyDescent="0.25">
      <c r="A110" s="3" t="s">
        <v>8</v>
      </c>
      <c r="B110" s="148">
        <v>22893</v>
      </c>
      <c r="C110" s="152" t="s">
        <v>387</v>
      </c>
      <c r="D110" s="148">
        <v>682</v>
      </c>
      <c r="E110" s="148">
        <v>5143</v>
      </c>
      <c r="F110" s="148">
        <v>8346</v>
      </c>
      <c r="G110" s="148">
        <v>5882</v>
      </c>
    </row>
    <row r="111" spans="1:8" ht="15.75" x14ac:dyDescent="0.25">
      <c r="A111" s="3" t="s">
        <v>9</v>
      </c>
      <c r="B111" s="148">
        <v>13384</v>
      </c>
      <c r="C111" s="152" t="s">
        <v>387</v>
      </c>
      <c r="D111" s="148">
        <v>390</v>
      </c>
      <c r="E111" s="148">
        <v>2933</v>
      </c>
      <c r="F111" s="148">
        <v>4914</v>
      </c>
      <c r="G111" s="148">
        <v>3445</v>
      </c>
    </row>
    <row r="112" spans="1:8" ht="15.75" x14ac:dyDescent="0.25">
      <c r="A112" s="3" t="s">
        <v>10</v>
      </c>
      <c r="B112" s="148">
        <v>10117</v>
      </c>
      <c r="C112" s="152" t="s">
        <v>387</v>
      </c>
      <c r="D112" s="148">
        <v>517</v>
      </c>
      <c r="E112" s="148">
        <v>3112</v>
      </c>
      <c r="F112" s="148">
        <v>3327</v>
      </c>
      <c r="G112" s="148">
        <v>2195</v>
      </c>
    </row>
    <row r="113" spans="1:7" ht="15.75" x14ac:dyDescent="0.25">
      <c r="A113" s="3" t="s">
        <v>11</v>
      </c>
      <c r="B113" s="148">
        <v>12628</v>
      </c>
      <c r="C113" s="152" t="s">
        <v>387</v>
      </c>
      <c r="D113" s="148">
        <v>800</v>
      </c>
      <c r="E113" s="148">
        <v>4474</v>
      </c>
      <c r="F113" s="148">
        <v>4244</v>
      </c>
      <c r="G113" s="148">
        <v>2153</v>
      </c>
    </row>
    <row r="114" spans="1:7" ht="15.75" x14ac:dyDescent="0.25">
      <c r="A114" s="3" t="s">
        <v>12</v>
      </c>
      <c r="B114" s="148">
        <v>11326</v>
      </c>
      <c r="C114" s="152" t="s">
        <v>387</v>
      </c>
      <c r="D114" s="148">
        <v>390</v>
      </c>
      <c r="E114" s="148">
        <v>2531</v>
      </c>
      <c r="F114" s="148">
        <v>4147</v>
      </c>
      <c r="G114" s="148">
        <v>2869</v>
      </c>
    </row>
    <row r="115" spans="1:7" ht="15.75" x14ac:dyDescent="0.25">
      <c r="A115" s="3" t="s">
        <v>13</v>
      </c>
      <c r="B115" s="148">
        <v>12996</v>
      </c>
      <c r="C115" s="152" t="s">
        <v>387</v>
      </c>
      <c r="D115" s="148">
        <v>692</v>
      </c>
      <c r="E115" s="148">
        <v>4136</v>
      </c>
      <c r="F115" s="148">
        <v>4641</v>
      </c>
      <c r="G115" s="148">
        <v>2545</v>
      </c>
    </row>
    <row r="116" spans="1:7" ht="15.75" x14ac:dyDescent="0.25">
      <c r="A116" s="3" t="s">
        <v>14</v>
      </c>
      <c r="B116" s="148">
        <v>15352</v>
      </c>
      <c r="C116" s="152" t="s">
        <v>387</v>
      </c>
      <c r="D116" s="148">
        <v>540</v>
      </c>
      <c r="E116" s="148">
        <v>3646</v>
      </c>
      <c r="F116" s="148">
        <v>5382</v>
      </c>
      <c r="G116" s="148">
        <v>3956</v>
      </c>
    </row>
    <row r="117" spans="1:7" ht="15.75" x14ac:dyDescent="0.25">
      <c r="A117" s="3" t="s">
        <v>15</v>
      </c>
      <c r="B117" s="148">
        <v>6123</v>
      </c>
      <c r="C117" s="152" t="s">
        <v>387</v>
      </c>
      <c r="D117" s="148">
        <v>319</v>
      </c>
      <c r="E117" s="148">
        <v>1878</v>
      </c>
      <c r="F117" s="148">
        <v>2101</v>
      </c>
      <c r="G117" s="148">
        <v>1208</v>
      </c>
    </row>
    <row r="118" spans="1:7" ht="15.75" x14ac:dyDescent="0.25">
      <c r="A118" s="5" t="s">
        <v>16</v>
      </c>
      <c r="B118" s="148">
        <v>4483</v>
      </c>
      <c r="C118" s="152" t="s">
        <v>387</v>
      </c>
      <c r="D118" s="148">
        <v>171</v>
      </c>
      <c r="E118" s="148">
        <v>1103</v>
      </c>
      <c r="F118" s="148">
        <v>1604</v>
      </c>
      <c r="G118" s="148">
        <v>1105</v>
      </c>
    </row>
    <row r="119" spans="1:7" ht="15.75" x14ac:dyDescent="0.25">
      <c r="A119" s="3" t="s">
        <v>17</v>
      </c>
      <c r="B119" s="148">
        <v>25098</v>
      </c>
      <c r="C119" s="152" t="s">
        <v>387</v>
      </c>
      <c r="D119" s="148">
        <v>908</v>
      </c>
      <c r="E119" s="148">
        <v>6915</v>
      </c>
      <c r="F119" s="148">
        <v>9146</v>
      </c>
      <c r="G119" s="148">
        <v>5655</v>
      </c>
    </row>
    <row r="120" spans="1:7" ht="15.75" x14ac:dyDescent="0.25">
      <c r="A120" s="3" t="s">
        <v>18</v>
      </c>
      <c r="B120" s="148">
        <v>7684</v>
      </c>
      <c r="C120" s="152" t="s">
        <v>387</v>
      </c>
      <c r="D120" s="148">
        <v>361</v>
      </c>
      <c r="E120" s="148">
        <v>2102</v>
      </c>
      <c r="F120" s="148">
        <v>2635</v>
      </c>
      <c r="G120" s="148">
        <v>1791</v>
      </c>
    </row>
    <row r="121" spans="1:7" ht="15.75" x14ac:dyDescent="0.25">
      <c r="A121" s="3" t="s">
        <v>19</v>
      </c>
      <c r="B121" s="148">
        <v>19872</v>
      </c>
      <c r="C121" s="152" t="s">
        <v>387</v>
      </c>
      <c r="D121" s="148">
        <v>645</v>
      </c>
      <c r="E121" s="148">
        <v>4607</v>
      </c>
      <c r="F121" s="148">
        <v>6977</v>
      </c>
      <c r="G121" s="148">
        <v>5071</v>
      </c>
    </row>
    <row r="122" spans="1:7" ht="15.75" x14ac:dyDescent="0.25">
      <c r="A122" s="3" t="s">
        <v>20</v>
      </c>
      <c r="B122" s="148">
        <v>9544</v>
      </c>
      <c r="C122" s="152" t="s">
        <v>387</v>
      </c>
      <c r="D122" s="148">
        <v>396</v>
      </c>
      <c r="E122" s="148">
        <v>2558</v>
      </c>
      <c r="F122" s="148">
        <v>3440</v>
      </c>
      <c r="G122" s="148">
        <v>2166</v>
      </c>
    </row>
    <row r="123" spans="1:7" ht="15.75" x14ac:dyDescent="0.25">
      <c r="A123" s="3" t="s">
        <v>21</v>
      </c>
      <c r="B123" s="148">
        <v>14225</v>
      </c>
      <c r="C123" s="152" t="s">
        <v>387</v>
      </c>
      <c r="D123" s="148">
        <v>682</v>
      </c>
      <c r="E123" s="148">
        <v>4340</v>
      </c>
      <c r="F123" s="148">
        <v>4628</v>
      </c>
      <c r="G123" s="148">
        <v>3035</v>
      </c>
    </row>
    <row r="124" spans="1:7" ht="15.75" x14ac:dyDescent="0.25">
      <c r="A124" s="3" t="s">
        <v>22</v>
      </c>
      <c r="B124" s="148">
        <v>6770</v>
      </c>
      <c r="C124" s="152" t="s">
        <v>387</v>
      </c>
      <c r="D124" s="148">
        <v>277</v>
      </c>
      <c r="E124" s="148">
        <v>1848</v>
      </c>
      <c r="F124" s="148">
        <v>2330</v>
      </c>
      <c r="G124" s="148">
        <v>1558</v>
      </c>
    </row>
    <row r="125" spans="1:7" ht="15.75" x14ac:dyDescent="0.25">
      <c r="A125" s="3" t="s">
        <v>23</v>
      </c>
      <c r="B125" s="148">
        <v>9133</v>
      </c>
      <c r="C125" s="152" t="s">
        <v>387</v>
      </c>
      <c r="D125" s="148">
        <v>506</v>
      </c>
      <c r="E125" s="148">
        <v>2838</v>
      </c>
      <c r="F125" s="148">
        <v>3178</v>
      </c>
      <c r="G125" s="148">
        <v>1870</v>
      </c>
    </row>
    <row r="126" spans="1:7" ht="15.75" x14ac:dyDescent="0.25">
      <c r="A126" s="3" t="s">
        <v>24</v>
      </c>
      <c r="B126" s="148">
        <v>18380</v>
      </c>
      <c r="C126" s="152" t="s">
        <v>387</v>
      </c>
      <c r="D126" s="148">
        <v>551</v>
      </c>
      <c r="E126" s="148">
        <v>3905</v>
      </c>
      <c r="F126" s="148">
        <v>6819</v>
      </c>
      <c r="G126" s="148">
        <v>4789</v>
      </c>
    </row>
    <row r="127" spans="1:7" ht="15.75" x14ac:dyDescent="0.25">
      <c r="A127" s="3" t="s">
        <v>25</v>
      </c>
      <c r="B127" s="148">
        <v>7575</v>
      </c>
      <c r="C127" s="148">
        <v>2</v>
      </c>
      <c r="D127" s="148">
        <v>358</v>
      </c>
      <c r="E127" s="148">
        <v>1864</v>
      </c>
      <c r="F127" s="148">
        <v>2639</v>
      </c>
      <c r="G127" s="148">
        <v>1793</v>
      </c>
    </row>
    <row r="128" spans="1:7" ht="15.75" x14ac:dyDescent="0.25">
      <c r="A128" s="3" t="s">
        <v>26</v>
      </c>
      <c r="B128" s="148">
        <v>10522</v>
      </c>
      <c r="C128" s="152" t="s">
        <v>387</v>
      </c>
      <c r="D128" s="148">
        <v>552</v>
      </c>
      <c r="E128" s="148">
        <v>3108</v>
      </c>
      <c r="F128" s="148">
        <v>3528</v>
      </c>
      <c r="G128" s="148">
        <v>2332</v>
      </c>
    </row>
    <row r="129" spans="1:7" ht="15.75" x14ac:dyDescent="0.25">
      <c r="A129" s="3" t="s">
        <v>27</v>
      </c>
      <c r="B129" s="148">
        <v>7962</v>
      </c>
      <c r="C129" s="152" t="s">
        <v>387</v>
      </c>
      <c r="D129" s="148">
        <v>400</v>
      </c>
      <c r="E129" s="148">
        <v>2162</v>
      </c>
      <c r="F129" s="148">
        <v>2792</v>
      </c>
      <c r="G129" s="148">
        <v>1810</v>
      </c>
    </row>
    <row r="130" spans="1:7" ht="15.75" x14ac:dyDescent="0.25">
      <c r="A130" s="3" t="s">
        <v>28</v>
      </c>
      <c r="B130" s="148">
        <v>8843</v>
      </c>
      <c r="C130" s="152" t="s">
        <v>387</v>
      </c>
      <c r="D130" s="148">
        <v>416</v>
      </c>
      <c r="E130" s="148">
        <v>2834</v>
      </c>
      <c r="F130" s="148">
        <v>3001</v>
      </c>
      <c r="G130" s="148">
        <v>1830</v>
      </c>
    </row>
    <row r="131" spans="1:7" ht="15.75" x14ac:dyDescent="0.25">
      <c r="A131" s="3" t="s">
        <v>29</v>
      </c>
      <c r="B131" s="148">
        <v>6606</v>
      </c>
      <c r="C131" s="148">
        <v>1</v>
      </c>
      <c r="D131" s="148">
        <v>238</v>
      </c>
      <c r="E131" s="148">
        <v>1734</v>
      </c>
      <c r="F131" s="148">
        <v>2381</v>
      </c>
      <c r="G131" s="148">
        <v>1510</v>
      </c>
    </row>
    <row r="132" spans="1:7" ht="15.75" x14ac:dyDescent="0.25">
      <c r="A132" s="3"/>
      <c r="B132" s="180"/>
      <c r="C132" s="180"/>
      <c r="D132" s="180"/>
      <c r="E132" s="180"/>
      <c r="F132" s="180"/>
      <c r="G132" s="180"/>
    </row>
    <row r="133" spans="1:7" ht="15.75" x14ac:dyDescent="0.25">
      <c r="A133" s="3" t="s">
        <v>30</v>
      </c>
      <c r="B133" s="148">
        <v>31338</v>
      </c>
      <c r="C133" s="152" t="s">
        <v>387</v>
      </c>
      <c r="D133" s="148">
        <v>278</v>
      </c>
      <c r="E133" s="148">
        <v>3989</v>
      </c>
      <c r="F133" s="148">
        <v>11208</v>
      </c>
      <c r="G133" s="148">
        <v>10398</v>
      </c>
    </row>
    <row r="134" spans="1:7" ht="15.75" x14ac:dyDescent="0.25">
      <c r="A134" s="3" t="s">
        <v>31</v>
      </c>
      <c r="B134" s="46"/>
      <c r="C134" s="46"/>
      <c r="D134" s="46"/>
      <c r="E134" s="46"/>
      <c r="F134" s="46"/>
      <c r="G134" s="46"/>
    </row>
    <row r="135" spans="1:7" ht="15.75" x14ac:dyDescent="0.25">
      <c r="A135" s="3" t="s">
        <v>32</v>
      </c>
      <c r="B135" s="188" t="s">
        <v>397</v>
      </c>
      <c r="C135" s="188" t="s">
        <v>397</v>
      </c>
      <c r="D135" s="188" t="s">
        <v>397</v>
      </c>
      <c r="E135" s="188" t="s">
        <v>397</v>
      </c>
      <c r="F135" s="188" t="s">
        <v>397</v>
      </c>
      <c r="G135" s="188" t="s">
        <v>397</v>
      </c>
    </row>
    <row r="143" spans="1:7" x14ac:dyDescent="0.25">
      <c r="E143" s="327" t="s">
        <v>491</v>
      </c>
      <c r="F143" s="327"/>
      <c r="G143" s="327"/>
    </row>
    <row r="144" spans="1:7" ht="28.5" customHeight="1" x14ac:dyDescent="0.25">
      <c r="A144" s="21"/>
      <c r="B144" s="51" t="s">
        <v>48</v>
      </c>
      <c r="C144" s="52" t="s">
        <v>49</v>
      </c>
      <c r="D144" s="52" t="s">
        <v>50</v>
      </c>
      <c r="E144" s="50" t="s">
        <v>51</v>
      </c>
      <c r="F144" s="50" t="s">
        <v>52</v>
      </c>
      <c r="G144" s="49" t="s">
        <v>42</v>
      </c>
    </row>
    <row r="146" spans="1:8" ht="15.75" x14ac:dyDescent="0.25">
      <c r="A146" s="316" t="s">
        <v>82</v>
      </c>
      <c r="B146" s="316"/>
      <c r="C146" s="316"/>
      <c r="D146" s="316"/>
      <c r="E146" s="316"/>
      <c r="F146" s="316"/>
      <c r="G146" s="316"/>
      <c r="H146" s="13"/>
    </row>
    <row r="148" spans="1:8" ht="15.75" x14ac:dyDescent="0.25">
      <c r="A148" s="2" t="s">
        <v>2</v>
      </c>
      <c r="B148" s="175">
        <v>29771</v>
      </c>
      <c r="C148" s="175">
        <v>5749</v>
      </c>
      <c r="D148" s="175">
        <v>392</v>
      </c>
      <c r="E148" s="193">
        <v>83</v>
      </c>
      <c r="F148" s="193">
        <v>2</v>
      </c>
      <c r="G148" s="175">
        <v>317055</v>
      </c>
    </row>
    <row r="149" spans="1:8" ht="15.75" x14ac:dyDescent="0.25">
      <c r="A149" s="2"/>
      <c r="B149" s="180"/>
      <c r="C149" s="180"/>
      <c r="D149" s="180"/>
      <c r="E149" s="180"/>
      <c r="F149" s="180"/>
      <c r="G149" s="180"/>
    </row>
    <row r="150" spans="1:8" ht="15.75" x14ac:dyDescent="0.25">
      <c r="A150" s="3" t="s">
        <v>3</v>
      </c>
      <c r="B150" s="180"/>
      <c r="C150" s="180"/>
      <c r="D150" s="180"/>
      <c r="E150" s="180"/>
      <c r="F150" s="180"/>
      <c r="G150" s="180"/>
    </row>
    <row r="151" spans="1:8" ht="15.75" x14ac:dyDescent="0.25">
      <c r="A151" s="3" t="s">
        <v>4</v>
      </c>
      <c r="B151" s="152" t="s">
        <v>397</v>
      </c>
      <c r="C151" s="152" t="s">
        <v>397</v>
      </c>
      <c r="D151" s="152" t="s">
        <v>397</v>
      </c>
      <c r="E151" s="152" t="s">
        <v>397</v>
      </c>
      <c r="F151" s="152" t="s">
        <v>397</v>
      </c>
      <c r="G151" s="152" t="s">
        <v>397</v>
      </c>
    </row>
    <row r="152" spans="1:8" ht="15.75" x14ac:dyDescent="0.25">
      <c r="A152" s="3"/>
      <c r="B152" s="180"/>
      <c r="C152" s="180"/>
      <c r="D152" s="180"/>
      <c r="E152" s="180"/>
      <c r="F152" s="180"/>
      <c r="G152" s="180"/>
    </row>
    <row r="153" spans="1:8" ht="15.75" x14ac:dyDescent="0.25">
      <c r="A153" s="4" t="s">
        <v>5</v>
      </c>
      <c r="B153" s="180"/>
      <c r="C153" s="180"/>
      <c r="D153" s="180"/>
      <c r="E153" s="180"/>
      <c r="F153" s="180"/>
      <c r="G153" s="180"/>
    </row>
    <row r="154" spans="1:8" ht="15.75" x14ac:dyDescent="0.25">
      <c r="A154" s="4"/>
      <c r="B154" s="180"/>
      <c r="C154" s="180"/>
      <c r="D154" s="180"/>
      <c r="E154" s="180"/>
      <c r="F154" s="180"/>
      <c r="G154" s="180"/>
    </row>
    <row r="155" spans="1:8" ht="15.75" x14ac:dyDescent="0.25">
      <c r="A155" s="3" t="s">
        <v>6</v>
      </c>
      <c r="B155" s="148">
        <v>921</v>
      </c>
      <c r="C155" s="148">
        <v>202</v>
      </c>
      <c r="D155" s="148">
        <v>6</v>
      </c>
      <c r="E155" s="178">
        <v>1</v>
      </c>
      <c r="F155" s="152" t="s">
        <v>387</v>
      </c>
      <c r="G155" s="148">
        <v>12469</v>
      </c>
    </row>
    <row r="156" spans="1:8" ht="15.75" x14ac:dyDescent="0.25">
      <c r="A156" s="3" t="s">
        <v>7</v>
      </c>
      <c r="B156" s="148">
        <v>1026</v>
      </c>
      <c r="C156" s="148">
        <v>187</v>
      </c>
      <c r="D156" s="148">
        <v>6</v>
      </c>
      <c r="E156" s="152" t="s">
        <v>387</v>
      </c>
      <c r="F156" s="152" t="s">
        <v>387</v>
      </c>
      <c r="G156" s="148">
        <v>11732</v>
      </c>
    </row>
    <row r="157" spans="1:8" ht="15.75" x14ac:dyDescent="0.25">
      <c r="A157" s="3" t="s">
        <v>8</v>
      </c>
      <c r="B157" s="148">
        <v>2386</v>
      </c>
      <c r="C157" s="148">
        <v>436</v>
      </c>
      <c r="D157" s="148">
        <v>17</v>
      </c>
      <c r="E157" s="178">
        <v>1</v>
      </c>
      <c r="F157" s="152" t="s">
        <v>387</v>
      </c>
      <c r="G157" s="148">
        <v>22893</v>
      </c>
    </row>
    <row r="158" spans="1:8" ht="15.75" x14ac:dyDescent="0.25">
      <c r="A158" s="3" t="s">
        <v>9</v>
      </c>
      <c r="B158" s="148">
        <v>1432</v>
      </c>
      <c r="C158" s="148">
        <v>257</v>
      </c>
      <c r="D158" s="148">
        <v>13</v>
      </c>
      <c r="E158" s="152" t="s">
        <v>387</v>
      </c>
      <c r="F158" s="152" t="s">
        <v>387</v>
      </c>
      <c r="G158" s="148">
        <v>13384</v>
      </c>
    </row>
    <row r="159" spans="1:8" ht="15.75" x14ac:dyDescent="0.25">
      <c r="A159" s="3" t="s">
        <v>10</v>
      </c>
      <c r="B159" s="148">
        <v>796</v>
      </c>
      <c r="C159" s="148">
        <v>166</v>
      </c>
      <c r="D159" s="148">
        <v>4</v>
      </c>
      <c r="E159" s="152" t="s">
        <v>387</v>
      </c>
      <c r="F159" s="152" t="s">
        <v>387</v>
      </c>
      <c r="G159" s="148">
        <v>10117</v>
      </c>
    </row>
    <row r="160" spans="1:8" ht="15.75" x14ac:dyDescent="0.25">
      <c r="A160" s="3" t="s">
        <v>11</v>
      </c>
      <c r="B160" s="148">
        <v>809</v>
      </c>
      <c r="C160" s="148">
        <v>142</v>
      </c>
      <c r="D160" s="148">
        <v>6</v>
      </c>
      <c r="E160" s="152" t="s">
        <v>387</v>
      </c>
      <c r="F160" s="152" t="s">
        <v>387</v>
      </c>
      <c r="G160" s="148">
        <v>12628</v>
      </c>
    </row>
    <row r="161" spans="1:7" ht="15.75" x14ac:dyDescent="0.25">
      <c r="A161" s="3" t="s">
        <v>12</v>
      </c>
      <c r="B161" s="148">
        <v>1194</v>
      </c>
      <c r="C161" s="148">
        <v>191</v>
      </c>
      <c r="D161" s="148">
        <v>4</v>
      </c>
      <c r="E161" s="152" t="s">
        <v>387</v>
      </c>
      <c r="F161" s="152" t="s">
        <v>387</v>
      </c>
      <c r="G161" s="148">
        <v>11326</v>
      </c>
    </row>
    <row r="162" spans="1:7" ht="15.75" x14ac:dyDescent="0.25">
      <c r="A162" s="3" t="s">
        <v>13</v>
      </c>
      <c r="B162" s="148">
        <v>814</v>
      </c>
      <c r="C162" s="148">
        <v>162</v>
      </c>
      <c r="D162" s="148">
        <v>6</v>
      </c>
      <c r="E162" s="152" t="s">
        <v>387</v>
      </c>
      <c r="F162" s="152" t="s">
        <v>387</v>
      </c>
      <c r="G162" s="148">
        <v>12996</v>
      </c>
    </row>
    <row r="163" spans="1:7" ht="15.75" x14ac:dyDescent="0.25">
      <c r="A163" s="3" t="s">
        <v>14</v>
      </c>
      <c r="B163" s="148">
        <v>1509</v>
      </c>
      <c r="C163" s="148">
        <v>301</v>
      </c>
      <c r="D163" s="148">
        <v>18</v>
      </c>
      <c r="E163" s="152" t="s">
        <v>387</v>
      </c>
      <c r="F163" s="152" t="s">
        <v>387</v>
      </c>
      <c r="G163" s="148">
        <v>15352</v>
      </c>
    </row>
    <row r="164" spans="1:7" ht="15.75" x14ac:dyDescent="0.25">
      <c r="A164" s="3" t="s">
        <v>15</v>
      </c>
      <c r="B164" s="148">
        <v>514</v>
      </c>
      <c r="C164" s="148">
        <v>85</v>
      </c>
      <c r="D164" s="148">
        <v>12</v>
      </c>
      <c r="E164" s="178">
        <v>6</v>
      </c>
      <c r="F164" s="152" t="s">
        <v>387</v>
      </c>
      <c r="G164" s="148">
        <v>6123</v>
      </c>
    </row>
    <row r="165" spans="1:7" ht="15.75" x14ac:dyDescent="0.25">
      <c r="A165" s="5" t="s">
        <v>16</v>
      </c>
      <c r="B165" s="148">
        <v>418</v>
      </c>
      <c r="C165" s="148">
        <v>79</v>
      </c>
      <c r="D165" s="148">
        <v>3</v>
      </c>
      <c r="E165" s="152" t="s">
        <v>387</v>
      </c>
      <c r="F165" s="152" t="s">
        <v>387</v>
      </c>
      <c r="G165" s="148">
        <v>4483</v>
      </c>
    </row>
    <row r="166" spans="1:7" ht="15.75" x14ac:dyDescent="0.25">
      <c r="A166" s="3" t="s">
        <v>17</v>
      </c>
      <c r="B166" s="148">
        <v>2058</v>
      </c>
      <c r="C166" s="148">
        <v>380</v>
      </c>
      <c r="D166" s="148">
        <v>27</v>
      </c>
      <c r="E166" s="178">
        <v>9</v>
      </c>
      <c r="F166" s="152" t="s">
        <v>387</v>
      </c>
      <c r="G166" s="148">
        <v>25098</v>
      </c>
    </row>
    <row r="167" spans="1:7" ht="15.75" x14ac:dyDescent="0.25">
      <c r="A167" s="3" t="s">
        <v>18</v>
      </c>
      <c r="B167" s="148">
        <v>663</v>
      </c>
      <c r="C167" s="148">
        <v>130</v>
      </c>
      <c r="D167" s="148">
        <v>2</v>
      </c>
      <c r="E167" s="152" t="s">
        <v>387</v>
      </c>
      <c r="F167" s="152" t="s">
        <v>387</v>
      </c>
      <c r="G167" s="148">
        <v>7684</v>
      </c>
    </row>
    <row r="168" spans="1:7" ht="15.75" x14ac:dyDescent="0.25">
      <c r="A168" s="3" t="s">
        <v>19</v>
      </c>
      <c r="B168" s="148">
        <v>2136</v>
      </c>
      <c r="C168" s="148">
        <v>413</v>
      </c>
      <c r="D168" s="148">
        <v>23</v>
      </c>
      <c r="E168" s="152" t="s">
        <v>387</v>
      </c>
      <c r="F168" s="152" t="s">
        <v>387</v>
      </c>
      <c r="G168" s="148">
        <v>19872</v>
      </c>
    </row>
    <row r="169" spans="1:7" ht="15.75" x14ac:dyDescent="0.25">
      <c r="A169" s="3" t="s">
        <v>20</v>
      </c>
      <c r="B169" s="148">
        <v>838</v>
      </c>
      <c r="C169" s="148">
        <v>139</v>
      </c>
      <c r="D169" s="148">
        <v>6</v>
      </c>
      <c r="E169" s="178">
        <v>1</v>
      </c>
      <c r="F169" s="152" t="s">
        <v>387</v>
      </c>
      <c r="G169" s="148">
        <v>9544</v>
      </c>
    </row>
    <row r="170" spans="1:7" ht="15.75" x14ac:dyDescent="0.25">
      <c r="A170" s="3" t="s">
        <v>21</v>
      </c>
      <c r="B170" s="148">
        <v>1247</v>
      </c>
      <c r="C170" s="148">
        <v>278</v>
      </c>
      <c r="D170" s="148">
        <v>15</v>
      </c>
      <c r="E170" s="152" t="s">
        <v>387</v>
      </c>
      <c r="F170" s="152" t="s">
        <v>387</v>
      </c>
      <c r="G170" s="148">
        <v>14225</v>
      </c>
    </row>
    <row r="171" spans="1:7" ht="15.75" x14ac:dyDescent="0.25">
      <c r="A171" s="3" t="s">
        <v>22</v>
      </c>
      <c r="B171" s="148">
        <v>617</v>
      </c>
      <c r="C171" s="148">
        <v>135</v>
      </c>
      <c r="D171" s="148">
        <v>5</v>
      </c>
      <c r="E171" s="152" t="s">
        <v>387</v>
      </c>
      <c r="F171" s="152" t="s">
        <v>387</v>
      </c>
      <c r="G171" s="148">
        <v>6770</v>
      </c>
    </row>
    <row r="172" spans="1:7" ht="15.75" x14ac:dyDescent="0.25">
      <c r="A172" s="3" t="s">
        <v>23</v>
      </c>
      <c r="B172" s="148">
        <v>620</v>
      </c>
      <c r="C172" s="148">
        <v>113</v>
      </c>
      <c r="D172" s="148">
        <v>8</v>
      </c>
      <c r="E172" s="152" t="s">
        <v>387</v>
      </c>
      <c r="F172" s="152" t="s">
        <v>387</v>
      </c>
      <c r="G172" s="148">
        <v>9133</v>
      </c>
    </row>
    <row r="173" spans="1:7" ht="15.75" x14ac:dyDescent="0.25">
      <c r="A173" s="3" t="s">
        <v>24</v>
      </c>
      <c r="B173" s="148">
        <v>1929</v>
      </c>
      <c r="C173" s="148">
        <v>366</v>
      </c>
      <c r="D173" s="148">
        <v>20</v>
      </c>
      <c r="E173" s="178">
        <v>1</v>
      </c>
      <c r="F173" s="152" t="s">
        <v>387</v>
      </c>
      <c r="G173" s="148">
        <v>18380</v>
      </c>
    </row>
    <row r="174" spans="1:7" ht="15.75" x14ac:dyDescent="0.25">
      <c r="A174" s="3" t="s">
        <v>25</v>
      </c>
      <c r="B174" s="148">
        <v>760</v>
      </c>
      <c r="C174" s="148">
        <v>151</v>
      </c>
      <c r="D174" s="148">
        <v>7</v>
      </c>
      <c r="E174" s="152" t="s">
        <v>387</v>
      </c>
      <c r="F174" s="178">
        <v>1</v>
      </c>
      <c r="G174" s="148">
        <v>7575</v>
      </c>
    </row>
    <row r="175" spans="1:7" ht="15.75" x14ac:dyDescent="0.25">
      <c r="A175" s="3" t="s">
        <v>26</v>
      </c>
      <c r="B175" s="148">
        <v>841</v>
      </c>
      <c r="C175" s="148">
        <v>152</v>
      </c>
      <c r="D175" s="148">
        <v>9</v>
      </c>
      <c r="E175" s="152" t="s">
        <v>387</v>
      </c>
      <c r="F175" s="152" t="s">
        <v>387</v>
      </c>
      <c r="G175" s="148">
        <v>10522</v>
      </c>
    </row>
    <row r="176" spans="1:7" ht="15.75" x14ac:dyDescent="0.25">
      <c r="A176" s="3" t="s">
        <v>27</v>
      </c>
      <c r="B176" s="148">
        <v>667</v>
      </c>
      <c r="C176" s="148">
        <v>124</v>
      </c>
      <c r="D176" s="148">
        <v>6</v>
      </c>
      <c r="E176" s="152" t="s">
        <v>387</v>
      </c>
      <c r="F176" s="178">
        <v>1</v>
      </c>
      <c r="G176" s="148">
        <v>7962</v>
      </c>
    </row>
    <row r="177" spans="1:7" ht="15.75" x14ac:dyDescent="0.25">
      <c r="A177" s="3" t="s">
        <v>28</v>
      </c>
      <c r="B177" s="148">
        <v>634</v>
      </c>
      <c r="C177" s="148">
        <v>123</v>
      </c>
      <c r="D177" s="148">
        <v>4</v>
      </c>
      <c r="E177" s="178">
        <v>1</v>
      </c>
      <c r="F177" s="152" t="s">
        <v>387</v>
      </c>
      <c r="G177" s="148">
        <v>8843</v>
      </c>
    </row>
    <row r="178" spans="1:7" ht="15.75" x14ac:dyDescent="0.25">
      <c r="A178" s="3" t="s">
        <v>29</v>
      </c>
      <c r="B178" s="148">
        <v>631</v>
      </c>
      <c r="C178" s="148">
        <v>110</v>
      </c>
      <c r="D178" s="148">
        <v>1</v>
      </c>
      <c r="E178" s="152" t="s">
        <v>387</v>
      </c>
      <c r="F178" s="152" t="s">
        <v>387</v>
      </c>
      <c r="G178" s="148">
        <v>6606</v>
      </c>
    </row>
    <row r="179" spans="1:7" ht="15.75" x14ac:dyDescent="0.25">
      <c r="A179" s="3"/>
      <c r="B179" s="180"/>
      <c r="C179" s="180"/>
      <c r="D179" s="180"/>
      <c r="E179" s="178"/>
      <c r="F179" s="178"/>
      <c r="G179" s="180"/>
    </row>
    <row r="180" spans="1:7" ht="15.75" x14ac:dyDescent="0.25">
      <c r="A180" s="3" t="s">
        <v>30</v>
      </c>
      <c r="B180" s="148">
        <v>4311</v>
      </c>
      <c r="C180" s="148">
        <v>927</v>
      </c>
      <c r="D180" s="148">
        <v>164</v>
      </c>
      <c r="E180" s="178">
        <v>63</v>
      </c>
      <c r="F180" s="152" t="s">
        <v>387</v>
      </c>
      <c r="G180" s="148">
        <v>31338</v>
      </c>
    </row>
    <row r="181" spans="1:7" ht="15.75" x14ac:dyDescent="0.25">
      <c r="A181" s="3" t="s">
        <v>31</v>
      </c>
      <c r="B181" s="46"/>
      <c r="C181" s="46"/>
      <c r="D181" s="46"/>
      <c r="E181" s="11"/>
      <c r="F181" s="11"/>
      <c r="G181" s="46"/>
    </row>
    <row r="182" spans="1:7" ht="15.75" x14ac:dyDescent="0.25">
      <c r="A182" s="3" t="s">
        <v>32</v>
      </c>
      <c r="B182" s="188" t="s">
        <v>397</v>
      </c>
      <c r="C182" s="188" t="s">
        <v>397</v>
      </c>
      <c r="D182" s="188" t="s">
        <v>397</v>
      </c>
      <c r="E182" s="188" t="s">
        <v>397</v>
      </c>
      <c r="F182" s="188" t="s">
        <v>397</v>
      </c>
      <c r="G182" s="188" t="s">
        <v>397</v>
      </c>
    </row>
    <row r="190" spans="1:7" x14ac:dyDescent="0.25">
      <c r="E190" s="327" t="s">
        <v>491</v>
      </c>
      <c r="F190" s="327"/>
      <c r="G190" s="327"/>
    </row>
    <row r="191" spans="1:7" ht="28.5" customHeight="1" x14ac:dyDescent="0.25">
      <c r="A191" s="15"/>
      <c r="B191" s="51" t="s">
        <v>42</v>
      </c>
      <c r="C191" s="52" t="s">
        <v>43</v>
      </c>
      <c r="D191" s="52" t="s">
        <v>44</v>
      </c>
      <c r="E191" s="49" t="s">
        <v>45</v>
      </c>
      <c r="F191" s="49" t="s">
        <v>46</v>
      </c>
      <c r="G191" s="49" t="s">
        <v>47</v>
      </c>
    </row>
    <row r="193" spans="1:7" ht="15.75" x14ac:dyDescent="0.25">
      <c r="A193" s="316" t="s">
        <v>83</v>
      </c>
      <c r="B193" s="316"/>
      <c r="C193" s="316"/>
      <c r="D193" s="316"/>
      <c r="E193" s="316"/>
      <c r="F193" s="316"/>
      <c r="G193" s="316"/>
    </row>
    <row r="195" spans="1:7" ht="15.75" x14ac:dyDescent="0.25">
      <c r="A195" s="2" t="s">
        <v>2</v>
      </c>
      <c r="B195" s="175">
        <v>79982</v>
      </c>
      <c r="C195" s="175">
        <v>174</v>
      </c>
      <c r="D195" s="175">
        <v>9524</v>
      </c>
      <c r="E195" s="175">
        <v>18614</v>
      </c>
      <c r="F195" s="175">
        <v>20890</v>
      </c>
      <c r="G195" s="175">
        <v>17760</v>
      </c>
    </row>
    <row r="196" spans="1:7" ht="15.75" x14ac:dyDescent="0.25">
      <c r="A196" s="2"/>
      <c r="B196" s="180"/>
      <c r="C196" s="180"/>
      <c r="D196" s="180"/>
      <c r="E196" s="180"/>
      <c r="F196" s="180"/>
      <c r="G196" s="180"/>
    </row>
    <row r="197" spans="1:7" ht="15.75" x14ac:dyDescent="0.25">
      <c r="A197" s="3" t="s">
        <v>3</v>
      </c>
      <c r="B197" s="180"/>
      <c r="C197" s="180"/>
      <c r="D197" s="180"/>
      <c r="E197" s="180"/>
      <c r="F197" s="180"/>
      <c r="G197" s="180"/>
    </row>
    <row r="198" spans="1:7" ht="15.75" x14ac:dyDescent="0.25">
      <c r="A198" s="3" t="s">
        <v>4</v>
      </c>
      <c r="B198" s="152" t="s">
        <v>397</v>
      </c>
      <c r="C198" s="152" t="s">
        <v>397</v>
      </c>
      <c r="D198" s="152" t="s">
        <v>397</v>
      </c>
      <c r="E198" s="152" t="s">
        <v>397</v>
      </c>
      <c r="F198" s="152" t="s">
        <v>397</v>
      </c>
      <c r="G198" s="152" t="s">
        <v>397</v>
      </c>
    </row>
    <row r="199" spans="1:7" ht="15.75" x14ac:dyDescent="0.25">
      <c r="A199" s="3"/>
      <c r="B199" s="180"/>
      <c r="C199" s="180"/>
      <c r="D199" s="180"/>
      <c r="E199" s="180"/>
      <c r="F199" s="180"/>
      <c r="G199" s="180"/>
    </row>
    <row r="200" spans="1:7" ht="15.75" x14ac:dyDescent="0.25">
      <c r="A200" s="4" t="s">
        <v>5</v>
      </c>
      <c r="B200" s="180"/>
      <c r="C200" s="180"/>
      <c r="D200" s="180"/>
      <c r="E200" s="180"/>
      <c r="F200" s="180"/>
      <c r="G200" s="180"/>
    </row>
    <row r="201" spans="1:7" ht="15.75" x14ac:dyDescent="0.25">
      <c r="A201" s="4"/>
      <c r="B201" s="180"/>
      <c r="C201" s="180"/>
      <c r="D201" s="180"/>
      <c r="E201" s="180"/>
      <c r="F201" s="180"/>
      <c r="G201" s="180"/>
    </row>
    <row r="202" spans="1:7" ht="15.75" x14ac:dyDescent="0.25">
      <c r="A202" s="3" t="s">
        <v>6</v>
      </c>
      <c r="B202" s="148">
        <v>2847</v>
      </c>
      <c r="C202" s="148">
        <v>3</v>
      </c>
      <c r="D202" s="148">
        <v>400</v>
      </c>
      <c r="E202" s="148">
        <v>639</v>
      </c>
      <c r="F202" s="148">
        <v>703</v>
      </c>
      <c r="G202" s="148">
        <v>638</v>
      </c>
    </row>
    <row r="203" spans="1:7" ht="15.75" x14ac:dyDescent="0.25">
      <c r="A203" s="3" t="s">
        <v>7</v>
      </c>
      <c r="B203" s="148">
        <v>1301</v>
      </c>
      <c r="C203" s="148">
        <v>2</v>
      </c>
      <c r="D203" s="148">
        <v>145</v>
      </c>
      <c r="E203" s="148">
        <v>270</v>
      </c>
      <c r="F203" s="148">
        <v>340</v>
      </c>
      <c r="G203" s="148">
        <v>321</v>
      </c>
    </row>
    <row r="204" spans="1:7" ht="15.75" x14ac:dyDescent="0.25">
      <c r="A204" s="3" t="s">
        <v>8</v>
      </c>
      <c r="B204" s="148">
        <v>8107</v>
      </c>
      <c r="C204" s="148">
        <v>4</v>
      </c>
      <c r="D204" s="148">
        <v>858</v>
      </c>
      <c r="E204" s="148">
        <v>1876</v>
      </c>
      <c r="F204" s="148">
        <v>2203</v>
      </c>
      <c r="G204" s="148">
        <v>1819</v>
      </c>
    </row>
    <row r="205" spans="1:7" ht="15.75" x14ac:dyDescent="0.25">
      <c r="A205" s="3" t="s">
        <v>9</v>
      </c>
      <c r="B205" s="148">
        <v>5937</v>
      </c>
      <c r="C205" s="148">
        <v>4</v>
      </c>
      <c r="D205" s="148">
        <v>512</v>
      </c>
      <c r="E205" s="148">
        <v>1512</v>
      </c>
      <c r="F205" s="148">
        <v>1761</v>
      </c>
      <c r="G205" s="148">
        <v>1326</v>
      </c>
    </row>
    <row r="206" spans="1:7" ht="15.75" x14ac:dyDescent="0.25">
      <c r="A206" s="3" t="s">
        <v>10</v>
      </c>
      <c r="B206" s="148">
        <v>2865</v>
      </c>
      <c r="C206" s="148">
        <v>6</v>
      </c>
      <c r="D206" s="148">
        <v>404</v>
      </c>
      <c r="E206" s="148">
        <v>708</v>
      </c>
      <c r="F206" s="148">
        <v>686</v>
      </c>
      <c r="G206" s="148">
        <v>606</v>
      </c>
    </row>
    <row r="207" spans="1:7" ht="15.75" x14ac:dyDescent="0.25">
      <c r="A207" s="3" t="s">
        <v>11</v>
      </c>
      <c r="B207" s="148">
        <v>3372</v>
      </c>
      <c r="C207" s="148">
        <v>51</v>
      </c>
      <c r="D207" s="148">
        <v>870</v>
      </c>
      <c r="E207" s="148">
        <v>941</v>
      </c>
      <c r="F207" s="148">
        <v>684</v>
      </c>
      <c r="G207" s="148">
        <v>467</v>
      </c>
    </row>
    <row r="208" spans="1:7" ht="15.75" x14ac:dyDescent="0.25">
      <c r="A208" s="3" t="s">
        <v>12</v>
      </c>
      <c r="B208" s="148">
        <v>4338</v>
      </c>
      <c r="C208" s="148">
        <v>6</v>
      </c>
      <c r="D208" s="148">
        <v>413</v>
      </c>
      <c r="E208" s="148">
        <v>1050</v>
      </c>
      <c r="F208" s="148">
        <v>1192</v>
      </c>
      <c r="G208" s="148">
        <v>982</v>
      </c>
    </row>
    <row r="209" spans="1:7" ht="15.75" x14ac:dyDescent="0.25">
      <c r="A209" s="3" t="s">
        <v>13</v>
      </c>
      <c r="B209" s="148">
        <v>1664</v>
      </c>
      <c r="C209" s="148">
        <v>2</v>
      </c>
      <c r="D209" s="148">
        <v>278</v>
      </c>
      <c r="E209" s="148">
        <v>341</v>
      </c>
      <c r="F209" s="148">
        <v>365</v>
      </c>
      <c r="G209" s="148">
        <v>371</v>
      </c>
    </row>
    <row r="210" spans="1:7" ht="15.75" x14ac:dyDescent="0.25">
      <c r="A210" s="3" t="s">
        <v>14</v>
      </c>
      <c r="B210" s="148">
        <v>3675</v>
      </c>
      <c r="C210" s="148">
        <v>6</v>
      </c>
      <c r="D210" s="148">
        <v>431</v>
      </c>
      <c r="E210" s="148">
        <v>775</v>
      </c>
      <c r="F210" s="148">
        <v>945</v>
      </c>
      <c r="G210" s="148">
        <v>877</v>
      </c>
    </row>
    <row r="211" spans="1:7" ht="15.75" x14ac:dyDescent="0.25">
      <c r="A211" s="3" t="s">
        <v>15</v>
      </c>
      <c r="B211" s="148">
        <v>2736</v>
      </c>
      <c r="C211" s="148">
        <v>1</v>
      </c>
      <c r="D211" s="148">
        <v>374</v>
      </c>
      <c r="E211" s="148">
        <v>756</v>
      </c>
      <c r="F211" s="148">
        <v>719</v>
      </c>
      <c r="G211" s="148">
        <v>517</v>
      </c>
    </row>
    <row r="212" spans="1:7" ht="15.75" x14ac:dyDescent="0.25">
      <c r="A212" s="5" t="s">
        <v>16</v>
      </c>
      <c r="B212" s="148">
        <v>2002</v>
      </c>
      <c r="C212" s="285" t="s">
        <v>392</v>
      </c>
      <c r="D212" s="148">
        <v>184</v>
      </c>
      <c r="E212" s="148">
        <v>536</v>
      </c>
      <c r="F212" s="148">
        <v>562</v>
      </c>
      <c r="G212" s="148">
        <v>428</v>
      </c>
    </row>
    <row r="213" spans="1:7" ht="15.75" x14ac:dyDescent="0.25">
      <c r="A213" s="3" t="s">
        <v>17</v>
      </c>
      <c r="B213" s="148">
        <v>2036</v>
      </c>
      <c r="C213" s="148">
        <v>3</v>
      </c>
      <c r="D213" s="148">
        <v>225</v>
      </c>
      <c r="E213" s="148">
        <v>380</v>
      </c>
      <c r="F213" s="148">
        <v>524</v>
      </c>
      <c r="G213" s="148">
        <v>504</v>
      </c>
    </row>
    <row r="214" spans="1:7" ht="15.75" x14ac:dyDescent="0.25">
      <c r="A214" s="3" t="s">
        <v>18</v>
      </c>
      <c r="B214" s="148">
        <v>3097</v>
      </c>
      <c r="C214" s="148">
        <v>3</v>
      </c>
      <c r="D214" s="148">
        <v>448</v>
      </c>
      <c r="E214" s="148">
        <v>814</v>
      </c>
      <c r="F214" s="148">
        <v>819</v>
      </c>
      <c r="G214" s="148">
        <v>616</v>
      </c>
    </row>
    <row r="215" spans="1:7" ht="15.75" x14ac:dyDescent="0.25">
      <c r="A215" s="3" t="s">
        <v>19</v>
      </c>
      <c r="B215" s="148">
        <v>6545</v>
      </c>
      <c r="C215" s="148">
        <v>50</v>
      </c>
      <c r="D215" s="148">
        <v>926</v>
      </c>
      <c r="E215" s="148">
        <v>1683</v>
      </c>
      <c r="F215" s="148">
        <v>1629</v>
      </c>
      <c r="G215" s="148">
        <v>1250</v>
      </c>
    </row>
    <row r="216" spans="1:7" ht="15.75" x14ac:dyDescent="0.25">
      <c r="A216" s="3" t="s">
        <v>20</v>
      </c>
      <c r="B216" s="148">
        <v>2932</v>
      </c>
      <c r="C216" s="148">
        <v>2</v>
      </c>
      <c r="D216" s="148">
        <v>380</v>
      </c>
      <c r="E216" s="148">
        <v>682</v>
      </c>
      <c r="F216" s="148">
        <v>807</v>
      </c>
      <c r="G216" s="148">
        <v>624</v>
      </c>
    </row>
    <row r="217" spans="1:7" ht="15.75" x14ac:dyDescent="0.25">
      <c r="A217" s="3" t="s">
        <v>21</v>
      </c>
      <c r="B217" s="148">
        <v>1463</v>
      </c>
      <c r="C217" s="148">
        <v>3</v>
      </c>
      <c r="D217" s="148">
        <v>189</v>
      </c>
      <c r="E217" s="148">
        <v>334</v>
      </c>
      <c r="F217" s="148">
        <v>339</v>
      </c>
      <c r="G217" s="148">
        <v>350</v>
      </c>
    </row>
    <row r="218" spans="1:7" ht="15.75" x14ac:dyDescent="0.25">
      <c r="A218" s="3" t="s">
        <v>22</v>
      </c>
      <c r="B218" s="148">
        <v>2052</v>
      </c>
      <c r="C218" s="148">
        <v>4</v>
      </c>
      <c r="D218" s="148">
        <v>221</v>
      </c>
      <c r="E218" s="148">
        <v>482</v>
      </c>
      <c r="F218" s="148">
        <v>554</v>
      </c>
      <c r="G218" s="148">
        <v>488</v>
      </c>
    </row>
    <row r="219" spans="1:7" ht="15.75" x14ac:dyDescent="0.25">
      <c r="A219" s="3" t="s">
        <v>23</v>
      </c>
      <c r="B219" s="148">
        <v>841</v>
      </c>
      <c r="C219" s="148">
        <v>5</v>
      </c>
      <c r="D219" s="148">
        <v>125</v>
      </c>
      <c r="E219" s="148">
        <v>198</v>
      </c>
      <c r="F219" s="148">
        <v>201</v>
      </c>
      <c r="G219" s="148">
        <v>161</v>
      </c>
    </row>
    <row r="220" spans="1:7" ht="15.75" x14ac:dyDescent="0.25">
      <c r="A220" s="3" t="s">
        <v>24</v>
      </c>
      <c r="B220" s="148">
        <v>5624</v>
      </c>
      <c r="C220" s="148">
        <v>2</v>
      </c>
      <c r="D220" s="148">
        <v>519</v>
      </c>
      <c r="E220" s="148">
        <v>1229</v>
      </c>
      <c r="F220" s="148">
        <v>1581</v>
      </c>
      <c r="G220" s="148">
        <v>1349</v>
      </c>
    </row>
    <row r="221" spans="1:7" ht="15.75" x14ac:dyDescent="0.25">
      <c r="A221" s="3" t="s">
        <v>25</v>
      </c>
      <c r="B221" s="148">
        <v>3194</v>
      </c>
      <c r="C221" s="148">
        <v>2</v>
      </c>
      <c r="D221" s="148">
        <v>396</v>
      </c>
      <c r="E221" s="148">
        <v>815</v>
      </c>
      <c r="F221" s="148">
        <v>854</v>
      </c>
      <c r="G221" s="148">
        <v>706</v>
      </c>
    </row>
    <row r="222" spans="1:7" ht="15.75" x14ac:dyDescent="0.25">
      <c r="A222" s="3" t="s">
        <v>26</v>
      </c>
      <c r="B222" s="148">
        <v>2220</v>
      </c>
      <c r="C222" s="148">
        <v>6</v>
      </c>
      <c r="D222" s="148">
        <v>294</v>
      </c>
      <c r="E222" s="148">
        <v>521</v>
      </c>
      <c r="F222" s="148">
        <v>513</v>
      </c>
      <c r="G222" s="148">
        <v>502</v>
      </c>
    </row>
    <row r="223" spans="1:7" ht="15.75" x14ac:dyDescent="0.25">
      <c r="A223" s="3" t="s">
        <v>27</v>
      </c>
      <c r="B223" s="148">
        <v>2620</v>
      </c>
      <c r="C223" s="148">
        <v>2</v>
      </c>
      <c r="D223" s="148">
        <v>325</v>
      </c>
      <c r="E223" s="148">
        <v>621</v>
      </c>
      <c r="F223" s="148">
        <v>723</v>
      </c>
      <c r="G223" s="148">
        <v>547</v>
      </c>
    </row>
    <row r="224" spans="1:7" ht="15.75" x14ac:dyDescent="0.25">
      <c r="A224" s="3" t="s">
        <v>28</v>
      </c>
      <c r="B224" s="148">
        <v>1383</v>
      </c>
      <c r="C224" s="148">
        <v>2</v>
      </c>
      <c r="D224" s="148">
        <v>190</v>
      </c>
      <c r="E224" s="148">
        <v>294</v>
      </c>
      <c r="F224" s="148">
        <v>363</v>
      </c>
      <c r="G224" s="148">
        <v>299</v>
      </c>
    </row>
    <row r="225" spans="1:7" ht="15.75" x14ac:dyDescent="0.25">
      <c r="A225" s="3" t="s">
        <v>29</v>
      </c>
      <c r="B225" s="148">
        <v>1900</v>
      </c>
      <c r="C225" s="148">
        <v>3</v>
      </c>
      <c r="D225" s="148">
        <v>217</v>
      </c>
      <c r="E225" s="148">
        <v>440</v>
      </c>
      <c r="F225" s="148">
        <v>483</v>
      </c>
      <c r="G225" s="148">
        <v>417</v>
      </c>
    </row>
    <row r="226" spans="1:7" ht="15.75" x14ac:dyDescent="0.25">
      <c r="A226" s="3"/>
      <c r="B226" s="180"/>
      <c r="C226" s="180"/>
      <c r="D226" s="180"/>
      <c r="E226" s="180"/>
      <c r="F226" s="180"/>
      <c r="G226" s="180"/>
    </row>
    <row r="227" spans="1:7" ht="15.75" x14ac:dyDescent="0.25">
      <c r="A227" s="3" t="s">
        <v>30</v>
      </c>
      <c r="B227" s="148">
        <v>5231</v>
      </c>
      <c r="C227" s="148">
        <v>2</v>
      </c>
      <c r="D227" s="148">
        <v>200</v>
      </c>
      <c r="E227" s="148">
        <v>717</v>
      </c>
      <c r="F227" s="148">
        <v>1340</v>
      </c>
      <c r="G227" s="148">
        <v>1595</v>
      </c>
    </row>
    <row r="228" spans="1:7" ht="15.75" x14ac:dyDescent="0.25">
      <c r="A228" s="3" t="s">
        <v>31</v>
      </c>
      <c r="B228" s="46"/>
      <c r="C228" s="46"/>
      <c r="D228" s="46"/>
      <c r="E228" s="46"/>
      <c r="F228" s="46"/>
      <c r="G228" s="46"/>
    </row>
    <row r="229" spans="1:7" ht="15.75" x14ac:dyDescent="0.25">
      <c r="A229" s="3" t="s">
        <v>32</v>
      </c>
      <c r="B229" s="188" t="s">
        <v>397</v>
      </c>
      <c r="C229" s="188" t="s">
        <v>397</v>
      </c>
      <c r="D229" s="188" t="s">
        <v>397</v>
      </c>
      <c r="E229" s="188" t="s">
        <v>397</v>
      </c>
      <c r="F229" s="188" t="s">
        <v>397</v>
      </c>
      <c r="G229" s="188" t="s">
        <v>397</v>
      </c>
    </row>
    <row r="237" spans="1:7" x14ac:dyDescent="0.25">
      <c r="E237" s="327" t="s">
        <v>491</v>
      </c>
      <c r="F237" s="327"/>
      <c r="G237" s="327"/>
    </row>
    <row r="238" spans="1:7" ht="33" customHeight="1" x14ac:dyDescent="0.25">
      <c r="A238" s="21"/>
      <c r="B238" s="51" t="s">
        <v>48</v>
      </c>
      <c r="C238" s="52" t="s">
        <v>49</v>
      </c>
      <c r="D238" s="52" t="s">
        <v>50</v>
      </c>
      <c r="E238" s="50" t="s">
        <v>51</v>
      </c>
      <c r="F238" s="50" t="s">
        <v>52</v>
      </c>
      <c r="G238" s="49" t="s">
        <v>42</v>
      </c>
    </row>
    <row r="240" spans="1:7" ht="15.75" x14ac:dyDescent="0.25">
      <c r="A240" s="316" t="s">
        <v>83</v>
      </c>
      <c r="B240" s="316"/>
      <c r="C240" s="316"/>
      <c r="D240" s="316"/>
      <c r="E240" s="316"/>
      <c r="F240" s="316"/>
      <c r="G240" s="316"/>
    </row>
    <row r="242" spans="1:7" ht="15.75" x14ac:dyDescent="0.25">
      <c r="A242" s="2" t="s">
        <v>2</v>
      </c>
      <c r="B242" s="175">
        <v>9792</v>
      </c>
      <c r="C242" s="175">
        <v>2461</v>
      </c>
      <c r="D242" s="175">
        <v>136</v>
      </c>
      <c r="E242" s="193">
        <v>11</v>
      </c>
      <c r="F242" s="193">
        <v>620</v>
      </c>
      <c r="G242" s="175">
        <v>79982</v>
      </c>
    </row>
    <row r="243" spans="1:7" ht="15.75" x14ac:dyDescent="0.25">
      <c r="A243" s="2"/>
      <c r="B243" s="180"/>
      <c r="C243" s="180"/>
      <c r="D243" s="180"/>
      <c r="E243" s="178"/>
      <c r="F243" s="178"/>
      <c r="G243" s="180"/>
    </row>
    <row r="244" spans="1:7" ht="15.75" x14ac:dyDescent="0.25">
      <c r="A244" s="3" t="s">
        <v>3</v>
      </c>
      <c r="B244" s="180"/>
      <c r="C244" s="180"/>
      <c r="D244" s="180"/>
      <c r="E244" s="178"/>
      <c r="F244" s="178"/>
      <c r="G244" s="180"/>
    </row>
    <row r="245" spans="1:7" ht="15.75" x14ac:dyDescent="0.25">
      <c r="A245" s="3" t="s">
        <v>4</v>
      </c>
      <c r="B245" s="152" t="s">
        <v>397</v>
      </c>
      <c r="C245" s="152" t="s">
        <v>397</v>
      </c>
      <c r="D245" s="152" t="s">
        <v>397</v>
      </c>
      <c r="E245" s="152" t="s">
        <v>397</v>
      </c>
      <c r="F245" s="152" t="s">
        <v>397</v>
      </c>
      <c r="G245" s="152" t="s">
        <v>397</v>
      </c>
    </row>
    <row r="246" spans="1:7" ht="15.75" x14ac:dyDescent="0.25">
      <c r="A246" s="3"/>
      <c r="B246" s="180"/>
      <c r="C246" s="180"/>
      <c r="D246" s="180"/>
      <c r="E246" s="178"/>
      <c r="F246" s="178"/>
      <c r="G246" s="180"/>
    </row>
    <row r="247" spans="1:7" ht="15.75" x14ac:dyDescent="0.25">
      <c r="A247" s="4" t="s">
        <v>5</v>
      </c>
      <c r="B247" s="180"/>
      <c r="C247" s="180"/>
      <c r="D247" s="180"/>
      <c r="E247" s="178"/>
      <c r="F247" s="178"/>
      <c r="G247" s="180"/>
    </row>
    <row r="248" spans="1:7" ht="15.75" x14ac:dyDescent="0.25">
      <c r="A248" s="4"/>
      <c r="B248" s="180"/>
      <c r="C248" s="180"/>
      <c r="D248" s="180"/>
      <c r="E248" s="178"/>
      <c r="F248" s="178"/>
      <c r="G248" s="180"/>
    </row>
    <row r="249" spans="1:7" ht="15.75" x14ac:dyDescent="0.25">
      <c r="A249" s="3" t="s">
        <v>6</v>
      </c>
      <c r="B249" s="148">
        <v>354</v>
      </c>
      <c r="C249" s="148">
        <v>91</v>
      </c>
      <c r="D249" s="148">
        <v>3</v>
      </c>
      <c r="E249" s="152" t="s">
        <v>387</v>
      </c>
      <c r="F249" s="178">
        <v>16</v>
      </c>
      <c r="G249" s="148">
        <v>2847</v>
      </c>
    </row>
    <row r="250" spans="1:7" ht="15.75" x14ac:dyDescent="0.25">
      <c r="A250" s="3" t="s">
        <v>7</v>
      </c>
      <c r="B250" s="148">
        <v>169</v>
      </c>
      <c r="C250" s="148">
        <v>46</v>
      </c>
      <c r="D250" s="148">
        <v>6</v>
      </c>
      <c r="E250" s="152" t="s">
        <v>387</v>
      </c>
      <c r="F250" s="178">
        <v>2</v>
      </c>
      <c r="G250" s="148">
        <v>1301</v>
      </c>
    </row>
    <row r="251" spans="1:7" ht="15.75" x14ac:dyDescent="0.25">
      <c r="A251" s="3" t="s">
        <v>8</v>
      </c>
      <c r="B251" s="148">
        <v>981</v>
      </c>
      <c r="C251" s="148">
        <v>240</v>
      </c>
      <c r="D251" s="148">
        <v>16</v>
      </c>
      <c r="E251" s="178">
        <v>1</v>
      </c>
      <c r="F251" s="178">
        <v>109</v>
      </c>
      <c r="G251" s="148">
        <v>8107</v>
      </c>
    </row>
    <row r="252" spans="1:7" ht="15.75" x14ac:dyDescent="0.25">
      <c r="A252" s="3" t="s">
        <v>9</v>
      </c>
      <c r="B252" s="148">
        <v>677</v>
      </c>
      <c r="C252" s="148">
        <v>131</v>
      </c>
      <c r="D252" s="148">
        <v>4</v>
      </c>
      <c r="E252" s="152" t="s">
        <v>387</v>
      </c>
      <c r="F252" s="178">
        <v>10</v>
      </c>
      <c r="G252" s="148">
        <v>5937</v>
      </c>
    </row>
    <row r="253" spans="1:7" ht="15.75" x14ac:dyDescent="0.25">
      <c r="A253" s="3" t="s">
        <v>10</v>
      </c>
      <c r="B253" s="148">
        <v>340</v>
      </c>
      <c r="C253" s="148">
        <v>91</v>
      </c>
      <c r="D253" s="148">
        <v>3</v>
      </c>
      <c r="E253" s="152" t="s">
        <v>387</v>
      </c>
      <c r="F253" s="178">
        <v>21</v>
      </c>
      <c r="G253" s="148">
        <v>2865</v>
      </c>
    </row>
    <row r="254" spans="1:7" ht="15.75" x14ac:dyDescent="0.25">
      <c r="A254" s="3" t="s">
        <v>11</v>
      </c>
      <c r="B254" s="148">
        <v>271</v>
      </c>
      <c r="C254" s="148">
        <v>77</v>
      </c>
      <c r="D254" s="148">
        <v>1</v>
      </c>
      <c r="E254" s="178">
        <v>1</v>
      </c>
      <c r="F254" s="178">
        <v>9</v>
      </c>
      <c r="G254" s="148">
        <v>3372</v>
      </c>
    </row>
    <row r="255" spans="1:7" ht="15.75" x14ac:dyDescent="0.25">
      <c r="A255" s="3" t="s">
        <v>12</v>
      </c>
      <c r="B255" s="148">
        <v>546</v>
      </c>
      <c r="C255" s="148">
        <v>98</v>
      </c>
      <c r="D255" s="148">
        <v>12</v>
      </c>
      <c r="E255" s="178">
        <v>1</v>
      </c>
      <c r="F255" s="178">
        <v>38</v>
      </c>
      <c r="G255" s="148">
        <v>4338</v>
      </c>
    </row>
    <row r="256" spans="1:7" ht="15.75" x14ac:dyDescent="0.25">
      <c r="A256" s="3" t="s">
        <v>13</v>
      </c>
      <c r="B256" s="148">
        <v>223</v>
      </c>
      <c r="C256" s="148">
        <v>74</v>
      </c>
      <c r="D256" s="148">
        <v>3</v>
      </c>
      <c r="E256" s="178">
        <v>1</v>
      </c>
      <c r="F256" s="178">
        <v>6</v>
      </c>
      <c r="G256" s="148">
        <v>1664</v>
      </c>
    </row>
    <row r="257" spans="1:7" ht="15.75" x14ac:dyDescent="0.25">
      <c r="A257" s="3" t="s">
        <v>14</v>
      </c>
      <c r="B257" s="148">
        <v>493</v>
      </c>
      <c r="C257" s="148">
        <v>122</v>
      </c>
      <c r="D257" s="148">
        <v>3</v>
      </c>
      <c r="E257" s="152" t="s">
        <v>387</v>
      </c>
      <c r="F257" s="178">
        <v>23</v>
      </c>
      <c r="G257" s="148">
        <v>3675</v>
      </c>
    </row>
    <row r="258" spans="1:7" ht="15.75" x14ac:dyDescent="0.25">
      <c r="A258" s="3" t="s">
        <v>15</v>
      </c>
      <c r="B258" s="148">
        <v>245</v>
      </c>
      <c r="C258" s="148">
        <v>78</v>
      </c>
      <c r="D258" s="148">
        <v>4</v>
      </c>
      <c r="E258" s="152" t="s">
        <v>387</v>
      </c>
      <c r="F258" s="178">
        <v>42</v>
      </c>
      <c r="G258" s="148">
        <v>2736</v>
      </c>
    </row>
    <row r="259" spans="1:7" ht="15.75" x14ac:dyDescent="0.25">
      <c r="A259" s="5" t="s">
        <v>16</v>
      </c>
      <c r="B259" s="148">
        <v>232</v>
      </c>
      <c r="C259" s="148">
        <v>50</v>
      </c>
      <c r="D259" s="151" t="s">
        <v>387</v>
      </c>
      <c r="E259" s="152" t="s">
        <v>387</v>
      </c>
      <c r="F259" s="178">
        <v>10</v>
      </c>
      <c r="G259" s="148">
        <v>2002</v>
      </c>
    </row>
    <row r="260" spans="1:7" ht="15.75" x14ac:dyDescent="0.25">
      <c r="A260" s="3" t="s">
        <v>17</v>
      </c>
      <c r="B260" s="148">
        <v>306</v>
      </c>
      <c r="C260" s="148">
        <v>81</v>
      </c>
      <c r="D260" s="148">
        <v>2</v>
      </c>
      <c r="E260" s="152" t="s">
        <v>387</v>
      </c>
      <c r="F260" s="178">
        <v>11</v>
      </c>
      <c r="G260" s="148">
        <v>2036</v>
      </c>
    </row>
    <row r="261" spans="1:7" ht="15.75" x14ac:dyDescent="0.25">
      <c r="A261" s="3" t="s">
        <v>18</v>
      </c>
      <c r="B261" s="148">
        <v>286</v>
      </c>
      <c r="C261" s="148">
        <v>70</v>
      </c>
      <c r="D261" s="148">
        <v>3</v>
      </c>
      <c r="E261" s="152" t="s">
        <v>387</v>
      </c>
      <c r="F261" s="178">
        <v>38</v>
      </c>
      <c r="G261" s="148">
        <v>3097</v>
      </c>
    </row>
    <row r="262" spans="1:7" ht="15.75" x14ac:dyDescent="0.25">
      <c r="A262" s="3" t="s">
        <v>19</v>
      </c>
      <c r="B262" s="148">
        <v>714</v>
      </c>
      <c r="C262" s="148">
        <v>186</v>
      </c>
      <c r="D262" s="148">
        <v>15</v>
      </c>
      <c r="E262" s="152" t="s">
        <v>387</v>
      </c>
      <c r="F262" s="178">
        <v>92</v>
      </c>
      <c r="G262" s="148">
        <v>6545</v>
      </c>
    </row>
    <row r="263" spans="1:7" ht="15.75" x14ac:dyDescent="0.25">
      <c r="A263" s="3" t="s">
        <v>20</v>
      </c>
      <c r="B263" s="148">
        <v>337</v>
      </c>
      <c r="C263" s="148">
        <v>87</v>
      </c>
      <c r="D263" s="148">
        <v>1</v>
      </c>
      <c r="E263" s="152" t="s">
        <v>387</v>
      </c>
      <c r="F263" s="178">
        <v>12</v>
      </c>
      <c r="G263" s="148">
        <v>2932</v>
      </c>
    </row>
    <row r="264" spans="1:7" ht="15.75" x14ac:dyDescent="0.25">
      <c r="A264" s="3" t="s">
        <v>21</v>
      </c>
      <c r="B264" s="148">
        <v>203</v>
      </c>
      <c r="C264" s="148">
        <v>42</v>
      </c>
      <c r="D264" s="151" t="s">
        <v>387</v>
      </c>
      <c r="E264" s="178">
        <v>1</v>
      </c>
      <c r="F264" s="178">
        <v>2</v>
      </c>
      <c r="G264" s="148">
        <v>1463</v>
      </c>
    </row>
    <row r="265" spans="1:7" ht="15.75" x14ac:dyDescent="0.25">
      <c r="A265" s="3" t="s">
        <v>22</v>
      </c>
      <c r="B265" s="148">
        <v>228</v>
      </c>
      <c r="C265" s="148">
        <v>58</v>
      </c>
      <c r="D265" s="151" t="s">
        <v>387</v>
      </c>
      <c r="E265" s="152" t="s">
        <v>387</v>
      </c>
      <c r="F265" s="178">
        <v>17</v>
      </c>
      <c r="G265" s="148">
        <v>2052</v>
      </c>
    </row>
    <row r="266" spans="1:7" ht="15.75" x14ac:dyDescent="0.25">
      <c r="A266" s="3" t="s">
        <v>23</v>
      </c>
      <c r="B266" s="148">
        <v>114</v>
      </c>
      <c r="C266" s="148">
        <v>29</v>
      </c>
      <c r="D266" s="148">
        <v>2</v>
      </c>
      <c r="E266" s="152" t="s">
        <v>387</v>
      </c>
      <c r="F266" s="178">
        <v>6</v>
      </c>
      <c r="G266" s="148">
        <v>841</v>
      </c>
    </row>
    <row r="267" spans="1:7" ht="15.75" x14ac:dyDescent="0.25">
      <c r="A267" s="3" t="s">
        <v>24</v>
      </c>
      <c r="B267" s="148">
        <v>715</v>
      </c>
      <c r="C267" s="148">
        <v>155</v>
      </c>
      <c r="D267" s="148">
        <v>17</v>
      </c>
      <c r="E267" s="178">
        <v>2</v>
      </c>
      <c r="F267" s="178">
        <v>55</v>
      </c>
      <c r="G267" s="148">
        <v>5624</v>
      </c>
    </row>
    <row r="268" spans="1:7" ht="15.75" x14ac:dyDescent="0.25">
      <c r="A268" s="3" t="s">
        <v>25</v>
      </c>
      <c r="B268" s="148">
        <v>319</v>
      </c>
      <c r="C268" s="148">
        <v>78</v>
      </c>
      <c r="D268" s="148">
        <v>4</v>
      </c>
      <c r="E268" s="152" t="s">
        <v>387</v>
      </c>
      <c r="F268" s="178">
        <v>20</v>
      </c>
      <c r="G268" s="148">
        <v>3194</v>
      </c>
    </row>
    <row r="269" spans="1:7" ht="15.75" x14ac:dyDescent="0.25">
      <c r="A269" s="3" t="s">
        <v>26</v>
      </c>
      <c r="B269" s="148">
        <v>295</v>
      </c>
      <c r="C269" s="148">
        <v>70</v>
      </c>
      <c r="D269" s="148">
        <v>3</v>
      </c>
      <c r="E269" s="152" t="s">
        <v>387</v>
      </c>
      <c r="F269" s="178">
        <v>16</v>
      </c>
      <c r="G269" s="148">
        <v>2220</v>
      </c>
    </row>
    <row r="270" spans="1:7" ht="15.75" x14ac:dyDescent="0.25">
      <c r="A270" s="3" t="s">
        <v>27</v>
      </c>
      <c r="B270" s="148">
        <v>304</v>
      </c>
      <c r="C270" s="148">
        <v>92</v>
      </c>
      <c r="D270" s="148">
        <v>2</v>
      </c>
      <c r="E270" s="152" t="s">
        <v>387</v>
      </c>
      <c r="F270" s="178">
        <v>4</v>
      </c>
      <c r="G270" s="148">
        <v>2620</v>
      </c>
    </row>
    <row r="271" spans="1:7" ht="15.75" x14ac:dyDescent="0.25">
      <c r="A271" s="3" t="s">
        <v>28</v>
      </c>
      <c r="B271" s="148">
        <v>179</v>
      </c>
      <c r="C271" s="148">
        <v>43</v>
      </c>
      <c r="D271" s="148">
        <v>2</v>
      </c>
      <c r="E271" s="178">
        <v>1</v>
      </c>
      <c r="F271" s="178">
        <v>10</v>
      </c>
      <c r="G271" s="148">
        <v>1383</v>
      </c>
    </row>
    <row r="272" spans="1:7" ht="15.75" x14ac:dyDescent="0.25">
      <c r="A272" s="3" t="s">
        <v>29</v>
      </c>
      <c r="B272" s="148">
        <v>247</v>
      </c>
      <c r="C272" s="148">
        <v>84</v>
      </c>
      <c r="D272" s="148">
        <v>5</v>
      </c>
      <c r="E272" s="152" t="s">
        <v>387</v>
      </c>
      <c r="F272" s="178">
        <v>4</v>
      </c>
      <c r="G272" s="148">
        <v>1900</v>
      </c>
    </row>
    <row r="273" spans="1:7" ht="15.75" x14ac:dyDescent="0.25">
      <c r="A273" s="3"/>
      <c r="B273" s="180"/>
      <c r="C273" s="180"/>
      <c r="D273" s="180"/>
      <c r="E273" s="178"/>
      <c r="F273" s="178"/>
      <c r="G273" s="180"/>
    </row>
    <row r="274" spans="1:7" ht="15.75" x14ac:dyDescent="0.25">
      <c r="A274" s="3" t="s">
        <v>30</v>
      </c>
      <c r="B274" s="148">
        <v>1014</v>
      </c>
      <c r="C274" s="148">
        <v>288</v>
      </c>
      <c r="D274" s="148">
        <v>25</v>
      </c>
      <c r="E274" s="178">
        <v>3</v>
      </c>
      <c r="F274" s="178">
        <v>47</v>
      </c>
      <c r="G274" s="148">
        <v>5231</v>
      </c>
    </row>
    <row r="275" spans="1:7" ht="15.75" x14ac:dyDescent="0.25">
      <c r="A275" s="3" t="s">
        <v>31</v>
      </c>
      <c r="B275" s="46"/>
      <c r="C275" s="46"/>
      <c r="D275" s="46"/>
      <c r="E275" s="46"/>
      <c r="F275" s="46"/>
      <c r="G275" s="46"/>
    </row>
    <row r="276" spans="1:7" ht="15.75" x14ac:dyDescent="0.25">
      <c r="A276" s="3" t="s">
        <v>32</v>
      </c>
      <c r="B276" s="188" t="s">
        <v>397</v>
      </c>
      <c r="C276" s="188" t="s">
        <v>397</v>
      </c>
      <c r="D276" s="188" t="s">
        <v>397</v>
      </c>
      <c r="E276" s="188" t="s">
        <v>397</v>
      </c>
      <c r="F276" s="188" t="s">
        <v>397</v>
      </c>
      <c r="G276" s="188" t="s">
        <v>397</v>
      </c>
    </row>
  </sheetData>
  <mergeCells count="12">
    <mergeCell ref="A193:G193"/>
    <mergeCell ref="E237:G237"/>
    <mergeCell ref="A240:G240"/>
    <mergeCell ref="E96:G96"/>
    <mergeCell ref="E143:G143"/>
    <mergeCell ref="A146:G146"/>
    <mergeCell ref="A99:G99"/>
    <mergeCell ref="E49:G49"/>
    <mergeCell ref="B6:F6"/>
    <mergeCell ref="B52:F52"/>
    <mergeCell ref="E190:G190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workbookViewId="0">
      <selection activeCell="A2" sqref="A2:H2"/>
    </sheetView>
  </sheetViews>
  <sheetFormatPr defaultRowHeight="15" x14ac:dyDescent="0.25"/>
  <cols>
    <col min="1" max="1" width="17.140625" customWidth="1"/>
    <col min="9" max="9" width="9.140625" customWidth="1"/>
  </cols>
  <sheetData>
    <row r="2" spans="1:8" ht="36.75" customHeight="1" x14ac:dyDescent="0.3">
      <c r="A2" s="320" t="s">
        <v>623</v>
      </c>
      <c r="B2" s="335"/>
      <c r="C2" s="335"/>
      <c r="D2" s="335"/>
      <c r="E2" s="335"/>
      <c r="F2" s="335"/>
      <c r="G2" s="335"/>
      <c r="H2" s="335"/>
    </row>
    <row r="4" spans="1:8" x14ac:dyDescent="0.25">
      <c r="A4" s="317"/>
      <c r="B4" s="331" t="s">
        <v>60</v>
      </c>
      <c r="C4" s="333" t="s">
        <v>59</v>
      </c>
      <c r="D4" s="334"/>
      <c r="E4" s="334"/>
      <c r="F4" s="334"/>
      <c r="G4" s="334"/>
      <c r="H4" s="334"/>
    </row>
    <row r="5" spans="1:8" ht="33" customHeight="1" x14ac:dyDescent="0.25">
      <c r="A5" s="318"/>
      <c r="B5" s="332"/>
      <c r="C5" s="26" t="s">
        <v>61</v>
      </c>
      <c r="D5" s="26" t="s">
        <v>62</v>
      </c>
      <c r="E5" s="26" t="s">
        <v>63</v>
      </c>
      <c r="F5" s="26" t="s">
        <v>64</v>
      </c>
      <c r="G5" s="27" t="s">
        <v>65</v>
      </c>
      <c r="H5" s="28" t="s">
        <v>66</v>
      </c>
    </row>
    <row r="7" spans="1:8" ht="18" customHeight="1" x14ac:dyDescent="0.25">
      <c r="B7" s="316" t="s">
        <v>81</v>
      </c>
      <c r="C7" s="316"/>
      <c r="D7" s="316"/>
      <c r="E7" s="316"/>
      <c r="F7" s="316"/>
    </row>
    <row r="8" spans="1:8" ht="18" customHeight="1" x14ac:dyDescent="0.25"/>
    <row r="9" spans="1:8" ht="18" customHeight="1" x14ac:dyDescent="0.25">
      <c r="A9" s="25" t="s">
        <v>42</v>
      </c>
      <c r="B9" s="182">
        <v>397037</v>
      </c>
      <c r="C9" s="182">
        <v>191457</v>
      </c>
      <c r="D9" s="182">
        <v>139511</v>
      </c>
      <c r="E9" s="182">
        <v>40698</v>
      </c>
      <c r="F9" s="182">
        <v>11786</v>
      </c>
      <c r="G9" s="175">
        <v>10438</v>
      </c>
      <c r="H9" s="182">
        <v>3147</v>
      </c>
    </row>
    <row r="10" spans="1:8" ht="18" customHeight="1" x14ac:dyDescent="0.25">
      <c r="A10" s="23" t="s">
        <v>67</v>
      </c>
      <c r="B10" s="180"/>
      <c r="C10" s="180"/>
      <c r="D10" s="180"/>
      <c r="E10" s="180"/>
      <c r="F10" s="180"/>
      <c r="G10" s="180"/>
      <c r="H10" s="180"/>
    </row>
    <row r="11" spans="1:8" ht="18" customHeight="1" x14ac:dyDescent="0.25">
      <c r="A11" s="24" t="s">
        <v>68</v>
      </c>
      <c r="B11" s="180"/>
      <c r="C11" s="180"/>
      <c r="D11" s="180"/>
      <c r="E11" s="180"/>
      <c r="F11" s="180"/>
      <c r="G11" s="180"/>
      <c r="H11" s="180"/>
    </row>
    <row r="12" spans="1:8" ht="18" customHeight="1" x14ac:dyDescent="0.25">
      <c r="A12" s="24" t="s">
        <v>69</v>
      </c>
      <c r="B12" s="180"/>
      <c r="C12" s="180"/>
      <c r="D12" s="180"/>
      <c r="E12" s="180"/>
      <c r="F12" s="180"/>
      <c r="G12" s="180"/>
      <c r="H12" s="180"/>
    </row>
    <row r="13" spans="1:8" ht="18" customHeight="1" x14ac:dyDescent="0.25">
      <c r="A13" s="24" t="s">
        <v>70</v>
      </c>
      <c r="B13" s="178">
        <v>21932</v>
      </c>
      <c r="C13" s="178">
        <v>19191</v>
      </c>
      <c r="D13" s="178">
        <v>2336</v>
      </c>
      <c r="E13" s="178">
        <v>260</v>
      </c>
      <c r="F13" s="178">
        <v>56</v>
      </c>
      <c r="G13" s="178">
        <v>21</v>
      </c>
      <c r="H13" s="178">
        <v>68</v>
      </c>
    </row>
    <row r="14" spans="1:8" ht="18" customHeight="1" x14ac:dyDescent="0.25">
      <c r="A14" s="24" t="s">
        <v>45</v>
      </c>
      <c r="B14" s="151">
        <v>99830</v>
      </c>
      <c r="C14" s="151">
        <v>71551</v>
      </c>
      <c r="D14" s="151">
        <v>22221</v>
      </c>
      <c r="E14" s="151">
        <v>4116</v>
      </c>
      <c r="F14" s="151">
        <v>943</v>
      </c>
      <c r="G14" s="178">
        <v>398</v>
      </c>
      <c r="H14" s="151">
        <v>601</v>
      </c>
    </row>
    <row r="15" spans="1:8" ht="18" customHeight="1" x14ac:dyDescent="0.25">
      <c r="A15" s="24" t="s">
        <v>46</v>
      </c>
      <c r="B15" s="151">
        <v>132510</v>
      </c>
      <c r="C15" s="151">
        <v>65492</v>
      </c>
      <c r="D15" s="151">
        <v>49641</v>
      </c>
      <c r="E15" s="151">
        <v>10949</v>
      </c>
      <c r="F15" s="151">
        <v>3160</v>
      </c>
      <c r="G15" s="178">
        <v>2092</v>
      </c>
      <c r="H15" s="151">
        <v>1176</v>
      </c>
    </row>
    <row r="16" spans="1:8" ht="18" customHeight="1" x14ac:dyDescent="0.25">
      <c r="A16" s="24" t="s">
        <v>47</v>
      </c>
      <c r="B16" s="151">
        <v>93748</v>
      </c>
      <c r="C16" s="151">
        <v>26019</v>
      </c>
      <c r="D16" s="151">
        <v>45262</v>
      </c>
      <c r="E16" s="151">
        <v>14266</v>
      </c>
      <c r="F16" s="151">
        <v>3871</v>
      </c>
      <c r="G16" s="178">
        <v>3494</v>
      </c>
      <c r="H16" s="151">
        <v>836</v>
      </c>
    </row>
    <row r="17" spans="1:8" ht="18" customHeight="1" x14ac:dyDescent="0.25">
      <c r="A17" s="24" t="s">
        <v>48</v>
      </c>
      <c r="B17" s="151">
        <v>39563</v>
      </c>
      <c r="C17" s="151">
        <v>7390</v>
      </c>
      <c r="D17" s="151">
        <v>17007</v>
      </c>
      <c r="E17" s="151">
        <v>8830</v>
      </c>
      <c r="F17" s="151">
        <v>2801</v>
      </c>
      <c r="G17" s="178">
        <v>3190</v>
      </c>
      <c r="H17" s="151">
        <v>345</v>
      </c>
    </row>
    <row r="18" spans="1:8" ht="18" customHeight="1" x14ac:dyDescent="0.25">
      <c r="A18" s="24" t="s">
        <v>49</v>
      </c>
      <c r="B18" s="151">
        <v>8210</v>
      </c>
      <c r="C18" s="151">
        <v>1356</v>
      </c>
      <c r="D18" s="151">
        <v>2714</v>
      </c>
      <c r="E18" s="151">
        <v>2095</v>
      </c>
      <c r="F18" s="151">
        <v>849</v>
      </c>
      <c r="G18" s="178">
        <v>1120</v>
      </c>
      <c r="H18" s="151">
        <v>76</v>
      </c>
    </row>
    <row r="19" spans="1:8" ht="18" customHeight="1" x14ac:dyDescent="0.25">
      <c r="A19" s="24" t="s">
        <v>50</v>
      </c>
      <c r="B19" s="151">
        <v>528</v>
      </c>
      <c r="C19" s="151">
        <v>163</v>
      </c>
      <c r="D19" s="151">
        <v>170</v>
      </c>
      <c r="E19" s="151">
        <v>83</v>
      </c>
      <c r="F19" s="151">
        <v>40</v>
      </c>
      <c r="G19" s="178">
        <v>69</v>
      </c>
      <c r="H19" s="151">
        <v>3</v>
      </c>
    </row>
    <row r="20" spans="1:8" ht="18" customHeight="1" x14ac:dyDescent="0.25">
      <c r="A20" s="24" t="s">
        <v>51</v>
      </c>
      <c r="B20" s="151">
        <v>94</v>
      </c>
      <c r="C20" s="151">
        <v>45</v>
      </c>
      <c r="D20" s="151">
        <v>32</v>
      </c>
      <c r="E20" s="151">
        <v>8</v>
      </c>
      <c r="F20" s="151">
        <v>6</v>
      </c>
      <c r="G20" s="178">
        <v>3</v>
      </c>
      <c r="H20" s="152" t="s">
        <v>591</v>
      </c>
    </row>
    <row r="21" spans="1:8" ht="18" customHeight="1" x14ac:dyDescent="0.25">
      <c r="A21" s="24" t="s">
        <v>71</v>
      </c>
      <c r="B21" s="151">
        <v>622</v>
      </c>
      <c r="C21" s="151">
        <v>250</v>
      </c>
      <c r="D21" s="151">
        <v>128</v>
      </c>
      <c r="E21" s="151">
        <v>91</v>
      </c>
      <c r="F21" s="151">
        <v>60</v>
      </c>
      <c r="G21" s="178">
        <v>51</v>
      </c>
      <c r="H21" s="152">
        <v>42</v>
      </c>
    </row>
    <row r="22" spans="1:8" ht="18" customHeight="1" x14ac:dyDescent="0.25"/>
    <row r="23" spans="1:8" ht="18" customHeight="1" x14ac:dyDescent="0.25"/>
    <row r="24" spans="1:8" ht="18" customHeight="1" x14ac:dyDescent="0.25">
      <c r="A24" s="316" t="s">
        <v>82</v>
      </c>
      <c r="B24" s="316"/>
      <c r="C24" s="316"/>
      <c r="D24" s="316"/>
      <c r="E24" s="316"/>
      <c r="F24" s="316"/>
      <c r="G24" s="316"/>
      <c r="H24" s="316"/>
    </row>
    <row r="25" spans="1:8" ht="18" customHeight="1" x14ac:dyDescent="0.25"/>
    <row r="26" spans="1:8" ht="18" customHeight="1" x14ac:dyDescent="0.25">
      <c r="A26" s="25" t="s">
        <v>42</v>
      </c>
      <c r="B26" s="182">
        <v>317055</v>
      </c>
      <c r="C26" s="182">
        <v>154175</v>
      </c>
      <c r="D26" s="182">
        <v>115459</v>
      </c>
      <c r="E26" s="182">
        <v>30911</v>
      </c>
      <c r="F26" s="182">
        <v>7709</v>
      </c>
      <c r="G26" s="182">
        <v>6776</v>
      </c>
      <c r="H26" s="182">
        <v>2025</v>
      </c>
    </row>
    <row r="27" spans="1:8" ht="18" customHeight="1" x14ac:dyDescent="0.25">
      <c r="A27" s="23" t="s">
        <v>67</v>
      </c>
      <c r="B27" s="180"/>
      <c r="C27" s="180"/>
      <c r="D27" s="180"/>
      <c r="E27" s="180"/>
      <c r="F27" s="180"/>
      <c r="G27" s="180"/>
      <c r="H27" s="180"/>
    </row>
    <row r="28" spans="1:8" ht="18" customHeight="1" x14ac:dyDescent="0.25">
      <c r="A28" s="24" t="s">
        <v>68</v>
      </c>
      <c r="B28" s="180"/>
      <c r="C28" s="180"/>
      <c r="D28" s="180"/>
      <c r="E28" s="180"/>
      <c r="F28" s="180"/>
      <c r="G28" s="180"/>
      <c r="H28" s="180"/>
    </row>
    <row r="29" spans="1:8" ht="18" customHeight="1" x14ac:dyDescent="0.25">
      <c r="A29" s="24" t="s">
        <v>69</v>
      </c>
      <c r="B29" s="180"/>
      <c r="C29" s="180"/>
      <c r="D29" s="180"/>
      <c r="E29" s="180"/>
      <c r="F29" s="180"/>
      <c r="G29" s="180"/>
      <c r="H29" s="180"/>
    </row>
    <row r="30" spans="1:8" ht="18" customHeight="1" x14ac:dyDescent="0.25">
      <c r="A30" s="24" t="s">
        <v>70</v>
      </c>
      <c r="B30" s="178">
        <v>12234</v>
      </c>
      <c r="C30" s="178">
        <v>11138</v>
      </c>
      <c r="D30" s="178">
        <v>1017</v>
      </c>
      <c r="E30" s="178">
        <v>53</v>
      </c>
      <c r="F30" s="178">
        <v>6</v>
      </c>
      <c r="G30" s="152" t="s">
        <v>591</v>
      </c>
      <c r="H30" s="151">
        <v>20</v>
      </c>
    </row>
    <row r="31" spans="1:8" ht="18" customHeight="1" x14ac:dyDescent="0.25">
      <c r="A31" s="24" t="s">
        <v>45</v>
      </c>
      <c r="B31" s="151">
        <v>81216</v>
      </c>
      <c r="C31" s="151">
        <v>60271</v>
      </c>
      <c r="D31" s="151">
        <v>17444</v>
      </c>
      <c r="E31" s="151">
        <v>2583</v>
      </c>
      <c r="F31" s="151">
        <v>461</v>
      </c>
      <c r="G31" s="178">
        <v>144</v>
      </c>
      <c r="H31" s="151">
        <v>313</v>
      </c>
    </row>
    <row r="32" spans="1:8" ht="18" customHeight="1" x14ac:dyDescent="0.25">
      <c r="A32" s="24" t="s">
        <v>46</v>
      </c>
      <c r="B32" s="151">
        <v>111620</v>
      </c>
      <c r="C32" s="151">
        <v>56471</v>
      </c>
      <c r="D32" s="151">
        <v>42830</v>
      </c>
      <c r="E32" s="151">
        <v>8307</v>
      </c>
      <c r="F32" s="151">
        <v>1982</v>
      </c>
      <c r="G32" s="178">
        <v>1205</v>
      </c>
      <c r="H32" s="151">
        <v>825</v>
      </c>
    </row>
    <row r="33" spans="1:8" ht="18" customHeight="1" x14ac:dyDescent="0.25">
      <c r="A33" s="24" t="s">
        <v>47</v>
      </c>
      <c r="B33" s="151">
        <v>75988</v>
      </c>
      <c r="C33" s="151">
        <v>20305</v>
      </c>
      <c r="D33" s="151">
        <v>38659</v>
      </c>
      <c r="E33" s="151">
        <v>11411</v>
      </c>
      <c r="F33" s="151">
        <v>2665</v>
      </c>
      <c r="G33" s="178">
        <v>2357</v>
      </c>
      <c r="H33" s="151">
        <v>591</v>
      </c>
    </row>
    <row r="34" spans="1:8" ht="18" customHeight="1" x14ac:dyDescent="0.25">
      <c r="A34" s="24" t="s">
        <v>48</v>
      </c>
      <c r="B34" s="151">
        <v>29771</v>
      </c>
      <c r="C34" s="151">
        <v>4975</v>
      </c>
      <c r="D34" s="151">
        <v>13404</v>
      </c>
      <c r="E34" s="151">
        <v>6952</v>
      </c>
      <c r="F34" s="151">
        <v>1961</v>
      </c>
      <c r="G34" s="178">
        <v>2253</v>
      </c>
      <c r="H34" s="151">
        <v>226</v>
      </c>
    </row>
    <row r="35" spans="1:8" ht="18" customHeight="1" x14ac:dyDescent="0.25">
      <c r="A35" s="24" t="s">
        <v>49</v>
      </c>
      <c r="B35" s="151">
        <v>5749</v>
      </c>
      <c r="C35" s="151">
        <v>849</v>
      </c>
      <c r="D35" s="151">
        <v>1945</v>
      </c>
      <c r="E35" s="151">
        <v>1537</v>
      </c>
      <c r="F35" s="151">
        <v>605</v>
      </c>
      <c r="G35" s="178">
        <v>765</v>
      </c>
      <c r="H35" s="151">
        <v>48</v>
      </c>
    </row>
    <row r="36" spans="1:8" ht="18" customHeight="1" x14ac:dyDescent="0.25">
      <c r="A36" s="24" t="s">
        <v>50</v>
      </c>
      <c r="B36" s="151">
        <v>392</v>
      </c>
      <c r="C36" s="151">
        <v>126</v>
      </c>
      <c r="D36" s="151">
        <v>131</v>
      </c>
      <c r="E36" s="151">
        <v>59</v>
      </c>
      <c r="F36" s="151">
        <v>25</v>
      </c>
      <c r="G36" s="178">
        <v>49</v>
      </c>
      <c r="H36" s="151">
        <v>2</v>
      </c>
    </row>
    <row r="37" spans="1:8" ht="18" customHeight="1" x14ac:dyDescent="0.25">
      <c r="A37" s="24" t="s">
        <v>51</v>
      </c>
      <c r="B37" s="151">
        <v>83</v>
      </c>
      <c r="C37" s="151">
        <v>40</v>
      </c>
      <c r="D37" s="151">
        <v>29</v>
      </c>
      <c r="E37" s="151">
        <v>8</v>
      </c>
      <c r="F37" s="151">
        <v>4</v>
      </c>
      <c r="G37" s="178">
        <v>2</v>
      </c>
      <c r="H37" s="152" t="s">
        <v>591</v>
      </c>
    </row>
    <row r="38" spans="1:8" ht="18" customHeight="1" x14ac:dyDescent="0.25">
      <c r="A38" s="24" t="s">
        <v>71</v>
      </c>
      <c r="B38" s="151">
        <v>2</v>
      </c>
      <c r="C38" s="151" t="s">
        <v>591</v>
      </c>
      <c r="D38" s="151" t="s">
        <v>591</v>
      </c>
      <c r="E38" s="151">
        <v>1</v>
      </c>
      <c r="F38" s="151" t="s">
        <v>591</v>
      </c>
      <c r="G38" s="178">
        <v>1</v>
      </c>
      <c r="H38" s="152" t="s">
        <v>591</v>
      </c>
    </row>
    <row r="39" spans="1:8" ht="18" customHeight="1" x14ac:dyDescent="0.25"/>
    <row r="40" spans="1:8" ht="18" customHeight="1" x14ac:dyDescent="0.25"/>
    <row r="41" spans="1:8" ht="18" customHeight="1" x14ac:dyDescent="0.25"/>
    <row r="42" spans="1:8" ht="18" customHeight="1" x14ac:dyDescent="0.25"/>
    <row r="43" spans="1:8" ht="18" customHeight="1" x14ac:dyDescent="0.25">
      <c r="E43" s="330" t="s">
        <v>624</v>
      </c>
      <c r="F43" s="330"/>
      <c r="G43" s="330"/>
      <c r="H43" s="330"/>
    </row>
    <row r="44" spans="1:8" ht="18" customHeight="1" x14ac:dyDescent="0.25">
      <c r="A44" s="317"/>
      <c r="B44" s="331" t="s">
        <v>60</v>
      </c>
      <c r="C44" s="333" t="s">
        <v>59</v>
      </c>
      <c r="D44" s="334"/>
      <c r="E44" s="334"/>
      <c r="F44" s="334"/>
      <c r="G44" s="334"/>
      <c r="H44" s="334"/>
    </row>
    <row r="45" spans="1:8" ht="33" customHeight="1" x14ac:dyDescent="0.25">
      <c r="A45" s="318"/>
      <c r="B45" s="332"/>
      <c r="C45" s="26" t="s">
        <v>61</v>
      </c>
      <c r="D45" s="26" t="s">
        <v>62</v>
      </c>
      <c r="E45" s="26" t="s">
        <v>63</v>
      </c>
      <c r="F45" s="26" t="s">
        <v>64</v>
      </c>
      <c r="G45" s="27" t="s">
        <v>65</v>
      </c>
      <c r="H45" s="28" t="s">
        <v>66</v>
      </c>
    </row>
    <row r="46" spans="1:8" ht="18" customHeight="1" x14ac:dyDescent="0.25"/>
    <row r="47" spans="1:8" ht="18" customHeight="1" x14ac:dyDescent="0.25">
      <c r="A47" s="316" t="s">
        <v>83</v>
      </c>
      <c r="B47" s="316"/>
      <c r="C47" s="316"/>
      <c r="D47" s="316"/>
      <c r="E47" s="316"/>
      <c r="F47" s="316"/>
      <c r="G47" s="316"/>
      <c r="H47" s="316"/>
    </row>
    <row r="48" spans="1:8" ht="18" customHeight="1" x14ac:dyDescent="0.25"/>
    <row r="49" spans="1:8" ht="18" customHeight="1" x14ac:dyDescent="0.25">
      <c r="A49" s="25" t="s">
        <v>42</v>
      </c>
      <c r="B49" s="193">
        <f>B9-B26</f>
        <v>79982</v>
      </c>
      <c r="C49" s="193">
        <f t="shared" ref="C49:H49" si="0">C9-C26</f>
        <v>37282</v>
      </c>
      <c r="D49" s="193">
        <f t="shared" si="0"/>
        <v>24052</v>
      </c>
      <c r="E49" s="193">
        <f t="shared" si="0"/>
        <v>9787</v>
      </c>
      <c r="F49" s="193">
        <f t="shared" si="0"/>
        <v>4077</v>
      </c>
      <c r="G49" s="193">
        <f t="shared" si="0"/>
        <v>3662</v>
      </c>
      <c r="H49" s="193">
        <f t="shared" si="0"/>
        <v>1122</v>
      </c>
    </row>
    <row r="50" spans="1:8" ht="18" customHeight="1" x14ac:dyDescent="0.25">
      <c r="A50" s="23" t="s">
        <v>67</v>
      </c>
      <c r="B50" s="178"/>
      <c r="C50" s="178"/>
      <c r="D50" s="178"/>
      <c r="E50" s="178"/>
      <c r="F50" s="178"/>
      <c r="G50" s="178"/>
      <c r="H50" s="178"/>
    </row>
    <row r="51" spans="1:8" ht="18" customHeight="1" x14ac:dyDescent="0.25">
      <c r="A51" s="24" t="s">
        <v>68</v>
      </c>
      <c r="B51" s="178"/>
      <c r="C51" s="178"/>
      <c r="D51" s="178"/>
      <c r="E51" s="178"/>
      <c r="F51" s="178"/>
      <c r="G51" s="178"/>
      <c r="H51" s="178"/>
    </row>
    <row r="52" spans="1:8" ht="18" customHeight="1" x14ac:dyDescent="0.25">
      <c r="A52" s="24" t="s">
        <v>69</v>
      </c>
      <c r="B52" s="178"/>
      <c r="C52" s="178"/>
      <c r="D52" s="178"/>
      <c r="E52" s="178"/>
      <c r="F52" s="178"/>
      <c r="G52" s="178"/>
      <c r="H52" s="178"/>
    </row>
    <row r="53" spans="1:8" ht="18" customHeight="1" x14ac:dyDescent="0.25">
      <c r="A53" s="24" t="s">
        <v>70</v>
      </c>
      <c r="B53" s="178">
        <f t="shared" ref="B53:H61" si="1">B13-B30</f>
        <v>9698</v>
      </c>
      <c r="C53" s="178">
        <f t="shared" si="1"/>
        <v>8053</v>
      </c>
      <c r="D53" s="178">
        <f t="shared" si="1"/>
        <v>1319</v>
      </c>
      <c r="E53" s="178">
        <f t="shared" si="1"/>
        <v>207</v>
      </c>
      <c r="F53" s="178">
        <f t="shared" si="1"/>
        <v>50</v>
      </c>
      <c r="G53" s="152">
        <v>21</v>
      </c>
      <c r="H53" s="178">
        <f t="shared" si="1"/>
        <v>48</v>
      </c>
    </row>
    <row r="54" spans="1:8" ht="18" customHeight="1" x14ac:dyDescent="0.25">
      <c r="A54" s="24" t="s">
        <v>45</v>
      </c>
      <c r="B54" s="178">
        <f t="shared" si="1"/>
        <v>18614</v>
      </c>
      <c r="C54" s="178">
        <f t="shared" si="1"/>
        <v>11280</v>
      </c>
      <c r="D54" s="178">
        <f t="shared" si="1"/>
        <v>4777</v>
      </c>
      <c r="E54" s="178">
        <f t="shared" si="1"/>
        <v>1533</v>
      </c>
      <c r="F54" s="178">
        <f t="shared" si="1"/>
        <v>482</v>
      </c>
      <c r="G54" s="178">
        <f t="shared" si="1"/>
        <v>254</v>
      </c>
      <c r="H54" s="178">
        <f t="shared" si="1"/>
        <v>288</v>
      </c>
    </row>
    <row r="55" spans="1:8" ht="18" customHeight="1" x14ac:dyDescent="0.25">
      <c r="A55" s="24" t="s">
        <v>46</v>
      </c>
      <c r="B55" s="178">
        <f t="shared" si="1"/>
        <v>20890</v>
      </c>
      <c r="C55" s="178">
        <f t="shared" si="1"/>
        <v>9021</v>
      </c>
      <c r="D55" s="178">
        <f t="shared" si="1"/>
        <v>6811</v>
      </c>
      <c r="E55" s="178">
        <f t="shared" si="1"/>
        <v>2642</v>
      </c>
      <c r="F55" s="178">
        <f t="shared" si="1"/>
        <v>1178</v>
      </c>
      <c r="G55" s="178">
        <f t="shared" si="1"/>
        <v>887</v>
      </c>
      <c r="H55" s="178">
        <f t="shared" si="1"/>
        <v>351</v>
      </c>
    </row>
    <row r="56" spans="1:8" ht="18" customHeight="1" x14ac:dyDescent="0.25">
      <c r="A56" s="24" t="s">
        <v>47</v>
      </c>
      <c r="B56" s="178">
        <f t="shared" si="1"/>
        <v>17760</v>
      </c>
      <c r="C56" s="178">
        <f t="shared" si="1"/>
        <v>5714</v>
      </c>
      <c r="D56" s="178">
        <f t="shared" si="1"/>
        <v>6603</v>
      </c>
      <c r="E56" s="178">
        <f t="shared" si="1"/>
        <v>2855</v>
      </c>
      <c r="F56" s="178">
        <f t="shared" si="1"/>
        <v>1206</v>
      </c>
      <c r="G56" s="178">
        <f t="shared" si="1"/>
        <v>1137</v>
      </c>
      <c r="H56" s="178">
        <f t="shared" si="1"/>
        <v>245</v>
      </c>
    </row>
    <row r="57" spans="1:8" ht="18" customHeight="1" x14ac:dyDescent="0.25">
      <c r="A57" s="24" t="s">
        <v>48</v>
      </c>
      <c r="B57" s="178">
        <f t="shared" si="1"/>
        <v>9792</v>
      </c>
      <c r="C57" s="178">
        <f t="shared" si="1"/>
        <v>2415</v>
      </c>
      <c r="D57" s="178">
        <f t="shared" si="1"/>
        <v>3603</v>
      </c>
      <c r="E57" s="178">
        <f t="shared" si="1"/>
        <v>1878</v>
      </c>
      <c r="F57" s="178">
        <f t="shared" si="1"/>
        <v>840</v>
      </c>
      <c r="G57" s="178">
        <f t="shared" si="1"/>
        <v>937</v>
      </c>
      <c r="H57" s="178">
        <f t="shared" si="1"/>
        <v>119</v>
      </c>
    </row>
    <row r="58" spans="1:8" ht="18" customHeight="1" x14ac:dyDescent="0.25">
      <c r="A58" s="24" t="s">
        <v>49</v>
      </c>
      <c r="B58" s="178">
        <f t="shared" si="1"/>
        <v>2461</v>
      </c>
      <c r="C58" s="178">
        <f t="shared" si="1"/>
        <v>507</v>
      </c>
      <c r="D58" s="178">
        <f t="shared" si="1"/>
        <v>769</v>
      </c>
      <c r="E58" s="178">
        <f t="shared" si="1"/>
        <v>558</v>
      </c>
      <c r="F58" s="178">
        <f t="shared" si="1"/>
        <v>244</v>
      </c>
      <c r="G58" s="178">
        <f t="shared" si="1"/>
        <v>355</v>
      </c>
      <c r="H58" s="178">
        <f t="shared" si="1"/>
        <v>28</v>
      </c>
    </row>
    <row r="59" spans="1:8" ht="18" customHeight="1" x14ac:dyDescent="0.25">
      <c r="A59" s="24" t="s">
        <v>50</v>
      </c>
      <c r="B59" s="178">
        <f t="shared" si="1"/>
        <v>136</v>
      </c>
      <c r="C59" s="178">
        <f t="shared" si="1"/>
        <v>37</v>
      </c>
      <c r="D59" s="178">
        <f t="shared" si="1"/>
        <v>39</v>
      </c>
      <c r="E59" s="178">
        <f t="shared" si="1"/>
        <v>24</v>
      </c>
      <c r="F59" s="178">
        <f t="shared" si="1"/>
        <v>15</v>
      </c>
      <c r="G59" s="178">
        <f t="shared" si="1"/>
        <v>20</v>
      </c>
      <c r="H59" s="178">
        <f t="shared" si="1"/>
        <v>1</v>
      </c>
    </row>
    <row r="60" spans="1:8" ht="18" customHeight="1" x14ac:dyDescent="0.25">
      <c r="A60" s="24" t="s">
        <v>51</v>
      </c>
      <c r="B60" s="178">
        <f t="shared" si="1"/>
        <v>11</v>
      </c>
      <c r="C60" s="178">
        <f t="shared" si="1"/>
        <v>5</v>
      </c>
      <c r="D60" s="178">
        <f t="shared" si="1"/>
        <v>3</v>
      </c>
      <c r="E60" s="152" t="s">
        <v>591</v>
      </c>
      <c r="F60" s="178">
        <f t="shared" si="1"/>
        <v>2</v>
      </c>
      <c r="G60" s="178">
        <f t="shared" si="1"/>
        <v>1</v>
      </c>
      <c r="H60" s="152" t="s">
        <v>591</v>
      </c>
    </row>
    <row r="61" spans="1:8" ht="18" customHeight="1" x14ac:dyDescent="0.25">
      <c r="A61" s="24" t="s">
        <v>71</v>
      </c>
      <c r="B61" s="178">
        <f t="shared" si="1"/>
        <v>620</v>
      </c>
      <c r="C61" s="178">
        <v>250</v>
      </c>
      <c r="D61" s="178">
        <v>128</v>
      </c>
      <c r="E61" s="178">
        <f t="shared" si="1"/>
        <v>90</v>
      </c>
      <c r="F61" s="178">
        <v>60</v>
      </c>
      <c r="G61" s="178">
        <f t="shared" si="1"/>
        <v>50</v>
      </c>
      <c r="H61" s="152">
        <v>42</v>
      </c>
    </row>
    <row r="62" spans="1:8" ht="18" customHeight="1" x14ac:dyDescent="0.25"/>
    <row r="63" spans="1:8" ht="18" customHeight="1" x14ac:dyDescent="0.25"/>
    <row r="64" spans="1:8" ht="18" customHeight="1" x14ac:dyDescent="0.25"/>
    <row r="65" spans="1:8" ht="18" customHeight="1" x14ac:dyDescent="0.25">
      <c r="A65" s="316" t="s">
        <v>84</v>
      </c>
      <c r="B65" s="329"/>
      <c r="C65" s="329"/>
      <c r="D65" s="329"/>
      <c r="E65" s="329"/>
      <c r="F65" s="329"/>
      <c r="G65" s="329"/>
      <c r="H65" s="329"/>
    </row>
    <row r="66" spans="1:8" ht="18" customHeight="1" x14ac:dyDescent="0.25"/>
    <row r="67" spans="1:8" ht="18" customHeight="1" x14ac:dyDescent="0.25">
      <c r="A67" s="38" t="s">
        <v>42</v>
      </c>
      <c r="B67" s="160">
        <v>100</v>
      </c>
      <c r="C67" s="160">
        <v>48.2</v>
      </c>
      <c r="D67" s="160">
        <v>35.1</v>
      </c>
      <c r="E67" s="160">
        <v>10.3</v>
      </c>
      <c r="F67" s="160">
        <v>3</v>
      </c>
      <c r="G67" s="160">
        <v>2.6</v>
      </c>
      <c r="H67" s="160">
        <v>0.8</v>
      </c>
    </row>
    <row r="68" spans="1:8" ht="18" customHeight="1" x14ac:dyDescent="0.25">
      <c r="A68" s="25"/>
      <c r="B68" s="159"/>
      <c r="C68" s="159"/>
      <c r="D68" s="159"/>
      <c r="E68" s="159"/>
      <c r="F68" s="159"/>
      <c r="G68" s="159"/>
      <c r="H68" s="159"/>
    </row>
    <row r="69" spans="1:8" ht="18" customHeight="1" x14ac:dyDescent="0.25">
      <c r="A69" s="40" t="s">
        <v>72</v>
      </c>
      <c r="B69" s="159"/>
      <c r="C69" s="159"/>
      <c r="D69" s="159"/>
      <c r="E69" s="159"/>
      <c r="F69" s="159"/>
      <c r="G69" s="159"/>
      <c r="H69" s="159"/>
    </row>
    <row r="70" spans="1:8" ht="63.75" customHeight="1" x14ac:dyDescent="0.25">
      <c r="A70" s="39" t="s">
        <v>74</v>
      </c>
      <c r="B70" s="209">
        <v>100</v>
      </c>
      <c r="C70" s="209">
        <v>48.6</v>
      </c>
      <c r="D70" s="209">
        <v>36.4</v>
      </c>
      <c r="E70" s="209">
        <v>9.8000000000000007</v>
      </c>
      <c r="F70" s="159">
        <v>2.4</v>
      </c>
      <c r="G70" s="159">
        <v>2.1</v>
      </c>
      <c r="H70" s="159">
        <v>0.7</v>
      </c>
    </row>
    <row r="71" spans="1:8" ht="15.75" x14ac:dyDescent="0.25">
      <c r="A71" s="11"/>
      <c r="B71" s="159"/>
      <c r="C71" s="159"/>
      <c r="D71" s="159"/>
      <c r="E71" s="159"/>
      <c r="F71" s="159"/>
      <c r="G71" s="159"/>
      <c r="H71" s="159"/>
    </row>
    <row r="72" spans="1:8" ht="63" x14ac:dyDescent="0.25">
      <c r="A72" s="17" t="s">
        <v>73</v>
      </c>
      <c r="B72" s="159">
        <v>100</v>
      </c>
      <c r="C72" s="159">
        <v>46.6</v>
      </c>
      <c r="D72" s="159">
        <v>30.1</v>
      </c>
      <c r="E72" s="159">
        <v>12.2</v>
      </c>
      <c r="F72" s="159">
        <v>5.0999999999999996</v>
      </c>
      <c r="G72" s="159">
        <v>4.5999999999999996</v>
      </c>
      <c r="H72" s="159">
        <v>1.4</v>
      </c>
    </row>
  </sheetData>
  <mergeCells count="12">
    <mergeCell ref="A2:H2"/>
    <mergeCell ref="A4:A5"/>
    <mergeCell ref="B4:B5"/>
    <mergeCell ref="C4:H4"/>
    <mergeCell ref="B7:F7"/>
    <mergeCell ref="A47:H47"/>
    <mergeCell ref="A65:H65"/>
    <mergeCell ref="A24:H24"/>
    <mergeCell ref="E43:H43"/>
    <mergeCell ref="A44:A45"/>
    <mergeCell ref="B44:B45"/>
    <mergeCell ref="C44:H4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&amp;R&amp;"Arial,обычный"&amp;10&amp;P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D42" sqref="D42"/>
    </sheetView>
  </sheetViews>
  <sheetFormatPr defaultRowHeight="15" x14ac:dyDescent="0.25"/>
  <cols>
    <col min="1" max="1" width="20" customWidth="1"/>
    <col min="2" max="2" width="12.5703125" customWidth="1"/>
    <col min="3" max="3" width="17.85546875" customWidth="1"/>
    <col min="4" max="4" width="11" customWidth="1"/>
    <col min="5" max="5" width="17.7109375" customWidth="1"/>
  </cols>
  <sheetData>
    <row r="2" spans="1:9" ht="40.5" customHeight="1" x14ac:dyDescent="0.3">
      <c r="A2" s="338" t="s">
        <v>668</v>
      </c>
      <c r="B2" s="338"/>
      <c r="C2" s="338"/>
      <c r="D2" s="338"/>
      <c r="E2" s="338"/>
      <c r="F2" s="18"/>
      <c r="G2" s="18"/>
      <c r="H2" s="18"/>
      <c r="I2" s="18"/>
    </row>
    <row r="3" spans="1:9" ht="12.75" customHeight="1" x14ac:dyDescent="0.3">
      <c r="A3" s="19"/>
      <c r="B3" s="20"/>
      <c r="C3" s="20"/>
      <c r="D3" s="20"/>
      <c r="E3" s="20"/>
      <c r="F3" s="18"/>
      <c r="G3" s="18"/>
      <c r="H3" s="18"/>
      <c r="I3" s="18"/>
    </row>
    <row r="4" spans="1:9" x14ac:dyDescent="0.25">
      <c r="A4" s="309"/>
      <c r="B4" s="333">
        <v>2015</v>
      </c>
      <c r="C4" s="336"/>
      <c r="D4" s="333">
        <v>2016</v>
      </c>
      <c r="E4" s="337"/>
      <c r="F4" s="1"/>
      <c r="G4" s="1"/>
      <c r="H4" s="1"/>
      <c r="I4" s="1"/>
    </row>
    <row r="5" spans="1:9" ht="45.75" customHeight="1" x14ac:dyDescent="0.25">
      <c r="A5" s="310"/>
      <c r="B5" s="33" t="s">
        <v>42</v>
      </c>
      <c r="C5" s="29" t="s">
        <v>80</v>
      </c>
      <c r="D5" s="33" t="s">
        <v>42</v>
      </c>
      <c r="E5" s="34" t="s">
        <v>80</v>
      </c>
      <c r="F5" s="1"/>
      <c r="G5" s="1"/>
      <c r="H5" s="1"/>
      <c r="I5" s="1"/>
    </row>
    <row r="7" spans="1:9" ht="15.75" x14ac:dyDescent="0.25">
      <c r="A7" s="2" t="s">
        <v>2</v>
      </c>
      <c r="B7" s="182">
        <v>84761</v>
      </c>
      <c r="C7" s="160">
        <v>20.6</v>
      </c>
      <c r="D7" s="182">
        <v>79982</v>
      </c>
      <c r="E7" s="160">
        <v>20.100000000000001</v>
      </c>
    </row>
    <row r="8" spans="1:9" ht="15.75" x14ac:dyDescent="0.25">
      <c r="A8" s="2"/>
      <c r="B8" s="180"/>
      <c r="C8" s="159"/>
      <c r="D8" s="180"/>
      <c r="E8" s="159"/>
    </row>
    <row r="9" spans="1:9" ht="15.75" x14ac:dyDescent="0.25">
      <c r="A9" s="3" t="s">
        <v>3</v>
      </c>
      <c r="B9" s="180"/>
      <c r="C9" s="159"/>
      <c r="D9" s="180"/>
      <c r="E9" s="159"/>
    </row>
    <row r="10" spans="1:9" ht="15.75" x14ac:dyDescent="0.25">
      <c r="A10" s="3" t="s">
        <v>4</v>
      </c>
      <c r="B10" s="152" t="s">
        <v>397</v>
      </c>
      <c r="C10" s="201" t="s">
        <v>397</v>
      </c>
      <c r="D10" s="152" t="s">
        <v>397</v>
      </c>
      <c r="E10" s="201" t="s">
        <v>397</v>
      </c>
    </row>
    <row r="11" spans="1:9" ht="15.75" x14ac:dyDescent="0.25">
      <c r="A11" s="3"/>
      <c r="B11" s="180"/>
      <c r="C11" s="159"/>
      <c r="D11" s="180"/>
      <c r="E11" s="159"/>
    </row>
    <row r="12" spans="1:9" ht="15.75" x14ac:dyDescent="0.25">
      <c r="A12" s="4" t="s">
        <v>5</v>
      </c>
      <c r="B12" s="180"/>
      <c r="C12" s="159"/>
      <c r="D12" s="180"/>
      <c r="E12" s="159"/>
    </row>
    <row r="13" spans="1:9" ht="15.75" x14ac:dyDescent="0.25">
      <c r="A13" s="4"/>
      <c r="B13" s="180"/>
      <c r="C13" s="159"/>
      <c r="D13" s="180"/>
      <c r="E13" s="159"/>
    </row>
    <row r="14" spans="1:9" ht="15.75" x14ac:dyDescent="0.25">
      <c r="A14" s="3" t="s">
        <v>6</v>
      </c>
      <c r="B14" s="207">
        <v>3183</v>
      </c>
      <c r="C14" s="159">
        <v>19.399999999999999</v>
      </c>
      <c r="D14" s="207">
        <v>2847</v>
      </c>
      <c r="E14" s="159">
        <v>18.600000000000001</v>
      </c>
    </row>
    <row r="15" spans="1:9" ht="15.75" x14ac:dyDescent="0.25">
      <c r="A15" s="3" t="s">
        <v>7</v>
      </c>
      <c r="B15" s="207">
        <v>1481</v>
      </c>
      <c r="C15" s="159">
        <v>11.1</v>
      </c>
      <c r="D15" s="207">
        <v>1301</v>
      </c>
      <c r="E15" s="159">
        <v>10</v>
      </c>
    </row>
    <row r="16" spans="1:9" ht="15.75" x14ac:dyDescent="0.25">
      <c r="A16" s="3" t="s">
        <v>8</v>
      </c>
      <c r="B16" s="207">
        <v>8882</v>
      </c>
      <c r="C16" s="159">
        <v>26.6</v>
      </c>
      <c r="D16" s="207">
        <v>8107</v>
      </c>
      <c r="E16" s="159">
        <v>26.2</v>
      </c>
    </row>
    <row r="17" spans="1:5" ht="15.75" x14ac:dyDescent="0.25">
      <c r="A17" s="3" t="s">
        <v>9</v>
      </c>
      <c r="B17" s="207">
        <v>4902</v>
      </c>
      <c r="C17" s="159">
        <v>29</v>
      </c>
      <c r="D17" s="207">
        <v>5937</v>
      </c>
      <c r="E17" s="159">
        <v>30.7</v>
      </c>
    </row>
    <row r="18" spans="1:5" ht="15.75" x14ac:dyDescent="0.25">
      <c r="A18" s="3" t="s">
        <v>10</v>
      </c>
      <c r="B18" s="207">
        <v>3099</v>
      </c>
      <c r="C18" s="159">
        <v>22.6</v>
      </c>
      <c r="D18" s="207">
        <v>2865</v>
      </c>
      <c r="E18" s="159">
        <v>22.1</v>
      </c>
    </row>
    <row r="19" spans="1:5" ht="15.75" x14ac:dyDescent="0.25">
      <c r="A19" s="3" t="s">
        <v>11</v>
      </c>
      <c r="B19" s="207">
        <v>3762</v>
      </c>
      <c r="C19" s="159">
        <v>22.4</v>
      </c>
      <c r="D19" s="207">
        <v>3372</v>
      </c>
      <c r="E19" s="159">
        <v>21.1</v>
      </c>
    </row>
    <row r="20" spans="1:5" ht="15.75" x14ac:dyDescent="0.25">
      <c r="A20" s="3" t="s">
        <v>12</v>
      </c>
      <c r="B20" s="207">
        <v>4704</v>
      </c>
      <c r="C20" s="159">
        <v>28.4</v>
      </c>
      <c r="D20" s="207">
        <v>4338</v>
      </c>
      <c r="E20" s="159">
        <v>27.7</v>
      </c>
    </row>
    <row r="21" spans="1:5" ht="15.75" x14ac:dyDescent="0.25">
      <c r="A21" s="3" t="s">
        <v>13</v>
      </c>
      <c r="B21" s="207">
        <v>1881</v>
      </c>
      <c r="C21" s="159">
        <v>12.1</v>
      </c>
      <c r="D21" s="207">
        <v>1664</v>
      </c>
      <c r="E21" s="159">
        <v>11.4</v>
      </c>
    </row>
    <row r="22" spans="1:5" ht="15.75" x14ac:dyDescent="0.25">
      <c r="A22" s="3" t="s">
        <v>14</v>
      </c>
      <c r="B22" s="207">
        <v>3988</v>
      </c>
      <c r="C22" s="159">
        <v>19.7</v>
      </c>
      <c r="D22" s="207">
        <v>3675</v>
      </c>
      <c r="E22" s="159">
        <v>19.3</v>
      </c>
    </row>
    <row r="23" spans="1:5" ht="15.75" x14ac:dyDescent="0.25">
      <c r="A23" s="3" t="s">
        <v>15</v>
      </c>
      <c r="B23" s="207">
        <v>2920</v>
      </c>
      <c r="C23" s="159">
        <v>30.9</v>
      </c>
      <c r="D23" s="207">
        <v>2736</v>
      </c>
      <c r="E23" s="159">
        <v>30.9</v>
      </c>
    </row>
    <row r="24" spans="1:5" ht="15.75" x14ac:dyDescent="0.25">
      <c r="A24" s="5" t="s">
        <v>16</v>
      </c>
      <c r="B24" s="207">
        <v>1632</v>
      </c>
      <c r="C24" s="159">
        <v>30.6</v>
      </c>
      <c r="D24" s="207">
        <v>2002</v>
      </c>
      <c r="E24" s="159">
        <v>30.9</v>
      </c>
    </row>
    <row r="25" spans="1:5" ht="15.75" x14ac:dyDescent="0.25">
      <c r="A25" s="3" t="s">
        <v>17</v>
      </c>
      <c r="B25" s="207">
        <v>2150</v>
      </c>
      <c r="C25" s="159">
        <v>7.7</v>
      </c>
      <c r="D25" s="207">
        <v>2036</v>
      </c>
      <c r="E25" s="159">
        <v>7.5</v>
      </c>
    </row>
    <row r="26" spans="1:5" ht="15.75" x14ac:dyDescent="0.25">
      <c r="A26" s="3" t="s">
        <v>18</v>
      </c>
      <c r="B26" s="207">
        <v>3383</v>
      </c>
      <c r="C26" s="159">
        <v>29.3</v>
      </c>
      <c r="D26" s="207">
        <v>3097</v>
      </c>
      <c r="E26" s="159">
        <v>28.7</v>
      </c>
    </row>
    <row r="27" spans="1:5" ht="15.75" x14ac:dyDescent="0.25">
      <c r="A27" s="3" t="s">
        <v>19</v>
      </c>
      <c r="B27" s="207">
        <v>7055</v>
      </c>
      <c r="C27" s="159">
        <v>25.7</v>
      </c>
      <c r="D27" s="207">
        <v>6545</v>
      </c>
      <c r="E27" s="159">
        <v>24.8</v>
      </c>
    </row>
    <row r="28" spans="1:5" ht="15.75" x14ac:dyDescent="0.25">
      <c r="A28" s="3" t="s">
        <v>20</v>
      </c>
      <c r="B28" s="207">
        <v>3269</v>
      </c>
      <c r="C28" s="159">
        <v>24.2</v>
      </c>
      <c r="D28" s="207">
        <v>2932</v>
      </c>
      <c r="E28" s="159">
        <v>23.5</v>
      </c>
    </row>
    <row r="29" spans="1:5" ht="15.75" x14ac:dyDescent="0.25">
      <c r="A29" s="3" t="s">
        <v>21</v>
      </c>
      <c r="B29" s="207">
        <v>1520</v>
      </c>
      <c r="C29" s="159">
        <v>9.4</v>
      </c>
      <c r="D29" s="207">
        <v>1463</v>
      </c>
      <c r="E29" s="159">
        <v>9.3000000000000007</v>
      </c>
    </row>
    <row r="30" spans="1:5" ht="15.75" x14ac:dyDescent="0.25">
      <c r="A30" s="3" t="s">
        <v>22</v>
      </c>
      <c r="B30" s="207">
        <v>2383</v>
      </c>
      <c r="C30" s="159">
        <v>24.3</v>
      </c>
      <c r="D30" s="207">
        <v>2052</v>
      </c>
      <c r="E30" s="159">
        <v>23.3</v>
      </c>
    </row>
    <row r="31" spans="1:5" ht="15.75" x14ac:dyDescent="0.25">
      <c r="A31" s="3" t="s">
        <v>23</v>
      </c>
      <c r="B31" s="207">
        <v>911</v>
      </c>
      <c r="C31" s="159">
        <v>8.5</v>
      </c>
      <c r="D31" s="207">
        <v>841</v>
      </c>
      <c r="E31" s="159">
        <v>8.4</v>
      </c>
    </row>
    <row r="32" spans="1:5" ht="15.75" x14ac:dyDescent="0.25">
      <c r="A32" s="3" t="s">
        <v>24</v>
      </c>
      <c r="B32" s="207">
        <v>6157</v>
      </c>
      <c r="C32" s="159">
        <v>24.7</v>
      </c>
      <c r="D32" s="207">
        <v>5624</v>
      </c>
      <c r="E32" s="159">
        <v>23.4</v>
      </c>
    </row>
    <row r="33" spans="1:5" ht="15.75" x14ac:dyDescent="0.25">
      <c r="A33" s="3" t="s">
        <v>25</v>
      </c>
      <c r="B33" s="207">
        <v>3364</v>
      </c>
      <c r="C33" s="159">
        <v>29.6</v>
      </c>
      <c r="D33" s="207">
        <v>3194</v>
      </c>
      <c r="E33" s="159">
        <v>29.7</v>
      </c>
    </row>
    <row r="34" spans="1:5" ht="15.75" x14ac:dyDescent="0.25">
      <c r="A34" s="3" t="s">
        <v>26</v>
      </c>
      <c r="B34" s="207">
        <v>2361</v>
      </c>
      <c r="C34" s="159">
        <v>17.100000000000001</v>
      </c>
      <c r="D34" s="207">
        <v>2220</v>
      </c>
      <c r="E34" s="159">
        <v>17.399999999999999</v>
      </c>
    </row>
    <row r="35" spans="1:5" ht="15.75" x14ac:dyDescent="0.25">
      <c r="A35" s="3" t="s">
        <v>27</v>
      </c>
      <c r="B35" s="207">
        <v>2829</v>
      </c>
      <c r="C35" s="159">
        <v>24.6</v>
      </c>
      <c r="D35" s="207">
        <v>2620</v>
      </c>
      <c r="E35" s="159">
        <v>24.8</v>
      </c>
    </row>
    <row r="36" spans="1:5" ht="15.75" x14ac:dyDescent="0.25">
      <c r="A36" s="3" t="s">
        <v>28</v>
      </c>
      <c r="B36" s="207">
        <v>1409</v>
      </c>
      <c r="C36" s="159">
        <v>13.2</v>
      </c>
      <c r="D36" s="207">
        <v>1383</v>
      </c>
      <c r="E36" s="159">
        <v>13.5</v>
      </c>
    </row>
    <row r="37" spans="1:5" ht="15.75" x14ac:dyDescent="0.25">
      <c r="A37" s="3" t="s">
        <v>29</v>
      </c>
      <c r="B37" s="207">
        <v>2058</v>
      </c>
      <c r="C37" s="159">
        <v>22.6</v>
      </c>
      <c r="D37" s="178">
        <v>1900</v>
      </c>
      <c r="E37" s="159">
        <v>22.3</v>
      </c>
    </row>
    <row r="38" spans="1:5" ht="15.75" x14ac:dyDescent="0.25">
      <c r="A38" s="3"/>
      <c r="B38" s="180"/>
      <c r="C38" s="159"/>
      <c r="D38" s="180"/>
      <c r="E38" s="159"/>
    </row>
    <row r="39" spans="1:5" ht="15.75" x14ac:dyDescent="0.25">
      <c r="A39" s="3" t="s">
        <v>30</v>
      </c>
      <c r="B39" s="207">
        <v>5478</v>
      </c>
      <c r="C39" s="159">
        <v>15.4</v>
      </c>
      <c r="D39" s="207">
        <v>5231</v>
      </c>
      <c r="E39" s="159">
        <v>14.3</v>
      </c>
    </row>
    <row r="40" spans="1:5" ht="15.75" x14ac:dyDescent="0.25">
      <c r="A40" s="3" t="s">
        <v>31</v>
      </c>
      <c r="B40" s="46"/>
      <c r="E40" s="200"/>
    </row>
    <row r="41" spans="1:5" ht="15.75" x14ac:dyDescent="0.25">
      <c r="A41" s="3" t="s">
        <v>32</v>
      </c>
      <c r="B41" s="194" t="s">
        <v>397</v>
      </c>
      <c r="C41" s="194" t="s">
        <v>397</v>
      </c>
      <c r="D41" s="188" t="s">
        <v>397</v>
      </c>
      <c r="E41" s="194" t="s">
        <v>397</v>
      </c>
    </row>
    <row r="43" spans="1:5" x14ac:dyDescent="0.25">
      <c r="B43" s="166"/>
      <c r="C43" s="166"/>
      <c r="D43" s="166"/>
      <c r="E43" s="166"/>
    </row>
  </sheetData>
  <mergeCells count="4">
    <mergeCell ref="A4:A5"/>
    <mergeCell ref="B4:C4"/>
    <mergeCell ref="D4:E4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Титульний лист</vt:lpstr>
      <vt:lpstr>Передмова</vt:lpstr>
      <vt:lpstr>Зміст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2017-08-11T08:15:17Z</dcterms:modified>
</cp:coreProperties>
</file>